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2C4D7713-FCCD-4DC6-9071-EEF7ADCBCE84}" xr6:coauthVersionLast="36" xr6:coauthVersionMax="47" xr10:uidLastSave="{00000000-0000-0000-0000-000000000000}"/>
  <bookViews>
    <workbookView xWindow="-38400" yWindow="-1200" windowWidth="38400" windowHeight="21105" tabRatio="711" activeTab="3" xr2:uid="{00000000-000D-0000-FFFF-FFFF00000000}"/>
  </bookViews>
  <sheets>
    <sheet name="個人情報の取り扱いについて" sheetId="6" r:id="rId1"/>
    <sheet name="利用規約" sheetId="12" r:id="rId2"/>
    <sheet name="注意事項" sheetId="9" r:id="rId3"/>
    <sheet name="受講手続書" sheetId="5" r:id="rId4"/>
    <sheet name="受講申込書" sheetId="1" r:id="rId5"/>
    <sheet name="キャンセルの取り扱いについて" sheetId="11" r:id="rId6"/>
  </sheets>
  <definedNames>
    <definedName name="_xlnm._FilterDatabase" localSheetId="3" hidden="1">受講手続書!$A$34:$AD$38</definedName>
    <definedName name="_xlnm.Print_Area" localSheetId="3">受講手続書!$A$1:$AD$40</definedName>
    <definedName name="_xlnm.Print_Area" localSheetId="4">受講申込書!$A$1:$M$34</definedName>
    <definedName name="_xlnm.Print_Titles" localSheetId="0">個人情報の取り扱いについて!$39:$39</definedName>
  </definedNames>
  <calcPr calcId="191029"/>
</workbook>
</file>

<file path=xl/calcChain.xml><?xml version="1.0" encoding="utf-8"?>
<calcChain xmlns="http://schemas.openxmlformats.org/spreadsheetml/2006/main">
  <c r="F17" i="1" l="1"/>
  <c r="F15" i="1"/>
  <c r="F19" i="1"/>
  <c r="F21" i="1"/>
  <c r="F23" i="1"/>
  <c r="F25" i="1"/>
  <c r="F27" i="1"/>
  <c r="F31" i="1"/>
  <c r="F29" i="1"/>
  <c r="D31" i="1"/>
  <c r="D29" i="1"/>
  <c r="D27" i="1"/>
  <c r="D25" i="1"/>
  <c r="D23" i="1"/>
  <c r="D21" i="1"/>
  <c r="D19" i="1"/>
  <c r="D17" i="1"/>
  <c r="D15" i="1"/>
  <c r="F13" i="1"/>
  <c r="D13" i="1"/>
  <c r="F33" i="1" l="1"/>
  <c r="Y31" i="5" s="1"/>
  <c r="A15" i="1"/>
  <c r="A17" i="1" s="1"/>
  <c r="A19" i="1" s="1"/>
  <c r="A21" i="1" s="1"/>
  <c r="A23" i="1" s="1"/>
  <c r="A25" i="1" s="1"/>
  <c r="A27" i="1" s="1"/>
  <c r="A29" i="1" s="1"/>
  <c r="A31" i="1" s="1"/>
  <c r="C33" i="1" l="1"/>
  <c r="I31" i="5" s="1"/>
</calcChain>
</file>

<file path=xl/sharedStrings.xml><?xml version="1.0" encoding="utf-8"?>
<sst xmlns="http://schemas.openxmlformats.org/spreadsheetml/2006/main" count="442" uniqueCount="378">
  <si>
    <t>名</t>
    <rPh sb="0" eb="1">
      <t>メイ</t>
    </rPh>
    <phoneticPr fontId="1"/>
  </si>
  <si>
    <t>年</t>
    <rPh sb="0" eb="1">
      <t>ネン</t>
    </rPh>
    <phoneticPr fontId="1"/>
  </si>
  <si>
    <t>日</t>
    <rPh sb="0" eb="1">
      <t>ニチ</t>
    </rPh>
    <phoneticPr fontId="1"/>
  </si>
  <si>
    <t>JTEX使用欄</t>
    <rPh sb="4" eb="6">
      <t>シヨウ</t>
    </rPh>
    <rPh sb="6" eb="7">
      <t>ラン</t>
    </rPh>
    <phoneticPr fontId="1"/>
  </si>
  <si>
    <t>月</t>
    <rPh sb="0" eb="1">
      <t>ガツ</t>
    </rPh>
    <phoneticPr fontId="1"/>
  </si>
  <si>
    <t>＊印欄は記入不要です（JTEX使用）</t>
    <rPh sb="1" eb="2">
      <t>シルシ</t>
    </rPh>
    <rPh sb="2" eb="3">
      <t>ラン</t>
    </rPh>
    <rPh sb="4" eb="6">
      <t>キニュウ</t>
    </rPh>
    <rPh sb="6" eb="8">
      <t>フヨウ</t>
    </rPh>
    <rPh sb="15" eb="17">
      <t>シヨウ</t>
    </rPh>
    <phoneticPr fontId="1"/>
  </si>
  <si>
    <t>■受講管理方法</t>
    <rPh sb="1" eb="3">
      <t>ジュコウ</t>
    </rPh>
    <rPh sb="3" eb="5">
      <t>カンリ</t>
    </rPh>
    <rPh sb="5" eb="7">
      <t>ホウホウ</t>
    </rPh>
    <phoneticPr fontId="1"/>
  </si>
  <si>
    <t>◆は、　↓　ドロップダウンリストから必ず選択してください。</t>
    <rPh sb="18" eb="19">
      <t>カナラ</t>
    </rPh>
    <rPh sb="20" eb="22">
      <t>センタク</t>
    </rPh>
    <phoneticPr fontId="1"/>
  </si>
  <si>
    <t xml:space="preserve">  ◎「受講申込書」に必ず本紙を１通添付してください。</t>
    <rPh sb="4" eb="6">
      <t>ジュコウ</t>
    </rPh>
    <rPh sb="6" eb="8">
      <t>モウシコミ</t>
    </rPh>
    <rPh sb="8" eb="9">
      <t>ショ</t>
    </rPh>
    <rPh sb="11" eb="12">
      <t>カナラ</t>
    </rPh>
    <rPh sb="13" eb="15">
      <t>ホンシ</t>
    </rPh>
    <rPh sb="17" eb="18">
      <t>ツウ</t>
    </rPh>
    <rPh sb="18" eb="20">
      <t>テンプ</t>
    </rPh>
    <phoneticPr fontId="1"/>
  </si>
  <si>
    <t xml:space="preserve">  ◎下欄の必要事項にもれなく記入してください。</t>
    <rPh sb="3" eb="4">
      <t>シタ</t>
    </rPh>
    <rPh sb="4" eb="5">
      <t>ラン</t>
    </rPh>
    <rPh sb="6" eb="8">
      <t>ヒツヨウ</t>
    </rPh>
    <rPh sb="8" eb="10">
      <t>ジコウ</t>
    </rPh>
    <rPh sb="15" eb="17">
      <t>キニュウ</t>
    </rPh>
    <phoneticPr fontId="1"/>
  </si>
  <si>
    <t>〒</t>
    <phoneticPr fontId="1"/>
  </si>
  <si>
    <t>－</t>
    <phoneticPr fontId="1"/>
  </si>
  <si>
    <t>ikusei@jtex.ac.jp</t>
    <phoneticPr fontId="1"/>
  </si>
  <si>
    <t>＊〔教推担当（　　　）　　　　〕</t>
    <rPh sb="2" eb="4">
      <t>キョウスイ</t>
    </rPh>
    <rPh sb="4" eb="6">
      <t>タントウ</t>
    </rPh>
    <phoneticPr fontId="1"/>
  </si>
  <si>
    <t>所属名</t>
    <rPh sb="0" eb="3">
      <t>ショゾクメイ</t>
    </rPh>
    <phoneticPr fontId="1"/>
  </si>
  <si>
    <t xml:space="preserve">  ◎本紙は今後のやりとりの基礎となるものです。控えとしてコピーもしくはファイルを保存してください。</t>
    <rPh sb="3" eb="5">
      <t>ホンシ</t>
    </rPh>
    <rPh sb="6" eb="8">
      <t>コンゴ</t>
    </rPh>
    <rPh sb="14" eb="16">
      <t>キソ</t>
    </rPh>
    <phoneticPr fontId="1"/>
  </si>
  <si>
    <t>役職名</t>
    <rPh sb="0" eb="2">
      <t>ヤクショク</t>
    </rPh>
    <rPh sb="2" eb="3">
      <t>メイ</t>
    </rPh>
    <phoneticPr fontId="1"/>
  </si>
  <si>
    <t>氏　名</t>
    <rPh sb="0" eb="1">
      <t>シ</t>
    </rPh>
    <rPh sb="2" eb="3">
      <t>メイ</t>
    </rPh>
    <phoneticPr fontId="1"/>
  </si>
  <si>
    <t>フリガナ</t>
    <phoneticPr fontId="1"/>
  </si>
  <si>
    <t>円</t>
    <rPh sb="0" eb="1">
      <t>エン</t>
    </rPh>
    <phoneticPr fontId="1"/>
  </si>
  <si>
    <t>合　　計</t>
    <rPh sb="0" eb="1">
      <t>ア</t>
    </rPh>
    <rPh sb="3" eb="4">
      <t>ケイ</t>
    </rPh>
    <phoneticPr fontId="1"/>
  </si>
  <si>
    <t>名</t>
    <rPh sb="0" eb="1">
      <t>メイ</t>
    </rPh>
    <phoneticPr fontId="1"/>
  </si>
  <si>
    <t>　　</t>
    <phoneticPr fontId="1"/>
  </si>
  <si>
    <t>１）個人情報を利用する目的</t>
  </si>
  <si>
    <t>２）個人情報の第三者提供について</t>
  </si>
  <si>
    <t>３）個人情報の委託について</t>
  </si>
  <si>
    <t>４）取得の任意性について</t>
  </si>
  <si>
    <t>５）個人情報の開示等の請求について</t>
  </si>
  <si>
    <t>〔02-02-04＿通信教育法人申込み用〕</t>
    <phoneticPr fontId="3"/>
  </si>
  <si>
    <t>個人情報の取り扱いについて</t>
  </si>
  <si>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</si>
  <si>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</si>
  <si>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</si>
  <si>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および成績管理、受講料の入金管理及びそれに伴う業務連絡等）</t>
    <phoneticPr fontId="3"/>
  </si>
  <si>
    <t>　③　JTEXまたは通信教育に関わるご質問、お問合せに対する回答</t>
    <phoneticPr fontId="3"/>
  </si>
  <si>
    <r>
      <t>　④　</t>
    </r>
    <r>
      <rPr>
        <sz val="11"/>
        <color rgb="FF000000"/>
        <rFont val="HGSｺﾞｼｯｸM"/>
        <family val="3"/>
        <charset val="128"/>
      </rPr>
      <t>Web成績報告システム“SuperGrace”（</t>
    </r>
    <r>
      <rPr>
        <sz val="11"/>
        <color theme="1"/>
        <rFont val="HGSｺﾞｼｯｸM"/>
        <family val="3"/>
        <charset val="128"/>
      </rPr>
      <t>以下「本システム」という</t>
    </r>
    <r>
      <rPr>
        <sz val="11"/>
        <color rgb="FF000000"/>
        <rFont val="HGSｺﾞｼｯｸM"/>
        <family val="3"/>
        <charset val="128"/>
      </rPr>
      <t>）</t>
    </r>
    <r>
      <rPr>
        <sz val="11"/>
        <color theme="1"/>
        <rFont val="HGSｺﾞｼｯｸM"/>
        <family val="3"/>
        <charset val="128"/>
      </rPr>
      <t>をお申込み</t>
    </r>
    <phoneticPr fontId="3"/>
  </si>
  <si>
    <t>　　　された場合は次の通り。</t>
    <phoneticPr fontId="3"/>
  </si>
  <si>
    <t>　　・本システムを経由して個人情報をお預かりした場合は上記の目的のために利用します。</t>
    <phoneticPr fontId="3"/>
  </si>
  <si>
    <r>
      <t>　　※</t>
    </r>
    <r>
      <rPr>
        <sz val="11"/>
        <color rgb="FF000000"/>
        <rFont val="HGSｺﾞｼｯｸM"/>
        <family val="3"/>
        <charset val="128"/>
      </rPr>
      <t>本システムにおける個人情報の取り扱いは、本システムの運営団体が定める</t>
    </r>
    <phoneticPr fontId="3"/>
  </si>
  <si>
    <t>　　　個人情報保護方針、規約等に準じます。</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</si>
  <si>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</si>
  <si>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</si>
  <si>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</si>
  <si>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t>
    <phoneticPr fontId="3"/>
  </si>
  <si>
    <t>　監督を行ないます。</t>
    <phoneticPr fontId="3"/>
  </si>
  <si>
    <t>　JTEXへの個人情報の提供は、任意となります。但し、個人情報の一部を提供して</t>
    <phoneticPr fontId="3"/>
  </si>
  <si>
    <t>　いただけない場合は上記の各利用目的に沿った取り扱いが適切に遂行できない場合</t>
    <phoneticPr fontId="3"/>
  </si>
  <si>
    <t>　があります。</t>
    <phoneticPr fontId="3"/>
  </si>
  <si>
    <t>　JTEXに提供して頂いた個人情報について、JTEXが個人情報を有する期間(お申込み</t>
    <phoneticPr fontId="3"/>
  </si>
  <si>
    <t>　受付日からご契約期間満了日の管理期間内まで)は、利用目的の通知、個人情報の開示、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</si>
  <si>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</si>
  <si>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</si>
  <si>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</si>
  <si>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</si>
  <si>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</si>
  <si>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</si>
  <si>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</si>
  <si>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■申込事業所（おとりまとめ窓口）</t>
    <rPh sb="1" eb="3">
      <t>モウシコミ</t>
    </rPh>
    <rPh sb="3" eb="6">
      <t>ジギョウショ</t>
    </rPh>
    <rPh sb="13" eb="15">
      <t>マドグチ</t>
    </rPh>
    <phoneticPr fontId="1"/>
  </si>
  <si>
    <t>様</t>
    <rPh sb="0" eb="1">
      <t>サマ</t>
    </rPh>
    <phoneticPr fontId="1"/>
  </si>
  <si>
    <t xml:space="preserve"> ikusei@jtex.ac.jp</t>
    <phoneticPr fontId="1"/>
  </si>
  <si>
    <t>　　JTEX 職業訓練法人
　　　　日本技能教育開発センター　行</t>
    <rPh sb="7" eb="9">
      <t>ショクギョウ</t>
    </rPh>
    <rPh sb="9" eb="11">
      <t>クンレン</t>
    </rPh>
    <rPh sb="11" eb="13">
      <t>ホウジン</t>
    </rPh>
    <rPh sb="18" eb="30">
      <t>ニホン</t>
    </rPh>
    <rPh sb="31" eb="32">
      <t>イ</t>
    </rPh>
    <phoneticPr fontId="1"/>
  </si>
  <si>
    <t>・関西 06-6442-5587</t>
    <rPh sb="1" eb="3">
      <t>カンサイ</t>
    </rPh>
    <phoneticPr fontId="1"/>
  </si>
  <si>
    <t>FAX</t>
    <phoneticPr fontId="1"/>
  </si>
  <si>
    <t>E-mail</t>
    <phoneticPr fontId="1"/>
  </si>
  <si>
    <t>・東京 03-3235-8685</t>
    <phoneticPr fontId="1"/>
  </si>
  <si>
    <t>・大阪　06-6442-5587</t>
    <rPh sb="1" eb="3">
      <t>オオサカ</t>
    </rPh>
    <phoneticPr fontId="1"/>
  </si>
  <si>
    <t>FAX・東京　03-3235-8685</t>
    <rPh sb="4" eb="6">
      <t>トウキョウ</t>
    </rPh>
    <phoneticPr fontId="1"/>
  </si>
  <si>
    <t>　①　お申込みされた通信教育（ｅラーニング）の実施及び運営（教材、レポート、修了証書等の発送</t>
    <phoneticPr fontId="3"/>
  </si>
  <si>
    <t>　②　JTEXが提供する通信教育（ｅラーニング）関連商品やサービスのご案内</t>
    <phoneticPr fontId="3"/>
  </si>
  <si>
    <t>日払予定</t>
    <rPh sb="0" eb="1">
      <t>ヒ</t>
    </rPh>
    <rPh sb="1" eb="2">
      <t>ハラ</t>
    </rPh>
    <rPh sb="2" eb="4">
      <t>ヨテイ</t>
    </rPh>
    <phoneticPr fontId="1"/>
  </si>
  <si>
    <t>日締</t>
    <rPh sb="0" eb="1">
      <t>ニチ</t>
    </rPh>
    <rPh sb="1" eb="2">
      <t>シ</t>
    </rPh>
    <phoneticPr fontId="1"/>
  </si>
  <si>
    <t>２．受講者ご本人様宛　</t>
    <phoneticPr fontId="1"/>
  </si>
  <si>
    <t>１．会社宛一括納入　　　　　　　　</t>
    <rPh sb="4" eb="5">
      <t>アテ</t>
    </rPh>
    <rPh sb="5" eb="7">
      <t>イッカツ</t>
    </rPh>
    <rPh sb="7" eb="9">
      <t>ノウニュウ</t>
    </rPh>
    <phoneticPr fontId="1"/>
  </si>
  <si>
    <t>名</t>
    <phoneticPr fontId="1"/>
  </si>
  <si>
    <t>円</t>
    <rPh sb="0" eb="1">
      <t>エン</t>
    </rPh>
    <phoneticPr fontId="1"/>
  </si>
  <si>
    <t xml:space="preserve">  ※貴社の受講管理方法をJTEX教育推進ｸﾞﾙｰﾌﾟ担当者が別途確認させていただいている場合、ご記入を省略いただくことも可能です。
　（JTEX教育推進グループ担当者宛にお問い合わせください。）</t>
    <rPh sb="3" eb="5">
      <t>キシャ</t>
    </rPh>
    <rPh sb="6" eb="8">
      <t>ジュコウ</t>
    </rPh>
    <rPh sb="8" eb="10">
      <t>カンリ</t>
    </rPh>
    <rPh sb="10" eb="12">
      <t>ホウホウ</t>
    </rPh>
    <rPh sb="17" eb="19">
      <t>キョウイク</t>
    </rPh>
    <rPh sb="19" eb="21">
      <t>スイシン</t>
    </rPh>
    <rPh sb="27" eb="30">
      <t>タントウシャ</t>
    </rPh>
    <phoneticPr fontId="1"/>
  </si>
  <si>
    <t>●は記入必須項目です。もれなくご記入ください。</t>
    <rPh sb="2" eb="4">
      <t>キニュウ</t>
    </rPh>
    <rPh sb="4" eb="6">
      <t>ヒッス</t>
    </rPh>
    <rPh sb="6" eb="8">
      <t>コウモク</t>
    </rPh>
    <rPh sb="16" eb="18">
      <t>キニュウ</t>
    </rPh>
    <phoneticPr fontId="1"/>
  </si>
  <si>
    <t>都道府県</t>
    <rPh sb="0" eb="4">
      <t>トドウフケン</t>
    </rPh>
    <phoneticPr fontId="1"/>
  </si>
  <si>
    <t>※申込期限（申込書JTEX到着日）は、1日開講は前月15日です。</t>
    <rPh sb="1" eb="3">
      <t>モウシコミ</t>
    </rPh>
    <rPh sb="3" eb="5">
      <t>キゲン</t>
    </rPh>
    <rPh sb="6" eb="8">
      <t>モウシコミ</t>
    </rPh>
    <rPh sb="8" eb="9">
      <t>ショ</t>
    </rPh>
    <rPh sb="13" eb="15">
      <t>トウチャク</t>
    </rPh>
    <rPh sb="15" eb="16">
      <t>ビ</t>
    </rPh>
    <rPh sb="20" eb="21">
      <t>ニチ</t>
    </rPh>
    <rPh sb="21" eb="23">
      <t>カイコウ</t>
    </rPh>
    <rPh sb="24" eb="26">
      <t>ゼンゲツ</t>
    </rPh>
    <rPh sb="28" eb="29">
      <t>ニチ</t>
    </rPh>
    <phoneticPr fontId="1"/>
  </si>
  <si>
    <t>★【請求書】〈個人用振込用紙〉は、教材発送時期に合わせて
　JTEXより郵送にてお送りいたします。</t>
    <rPh sb="2" eb="5">
      <t>セイキュウショ</t>
    </rPh>
    <rPh sb="17" eb="19">
      <t>キョウザイ</t>
    </rPh>
    <rPh sb="19" eb="21">
      <t>ハッソウ</t>
    </rPh>
    <rPh sb="21" eb="23">
      <t>ジキ</t>
    </rPh>
    <rPh sb="24" eb="25">
      <t>ア</t>
    </rPh>
    <phoneticPr fontId="1"/>
  </si>
  <si>
    <t>＠</t>
    <phoneticPr fontId="1"/>
  </si>
  <si>
    <t>特別受講料</t>
    <rPh sb="0" eb="2">
      <t>トクベツ</t>
    </rPh>
    <rPh sb="2" eb="4">
      <t>ジュコウ</t>
    </rPh>
    <rPh sb="4" eb="5">
      <t>リョウ</t>
    </rPh>
    <phoneticPr fontId="1"/>
  </si>
  <si>
    <t>◆教材納入先</t>
    <rPh sb="1" eb="3">
      <t>キョウザイ</t>
    </rPh>
    <rPh sb="3" eb="5">
      <t>ノウニュウ</t>
    </rPh>
    <rPh sb="5" eb="6">
      <t>サキ</t>
    </rPh>
    <phoneticPr fontId="1"/>
  </si>
  <si>
    <t>◆成績状況報告</t>
    <rPh sb="1" eb="3">
      <t>セイセキ</t>
    </rPh>
    <rPh sb="3" eb="5">
      <t>ジョウキョウ</t>
    </rPh>
    <rPh sb="5" eb="7">
      <t>ホウコク</t>
    </rPh>
    <phoneticPr fontId="1"/>
  </si>
  <si>
    <t>◆ご請求先</t>
    <rPh sb="2" eb="4">
      <t>セイキュウ</t>
    </rPh>
    <rPh sb="4" eb="5">
      <t>サキ</t>
    </rPh>
    <phoneticPr fontId="1"/>
  </si>
  <si>
    <t>　・ｅラーニング講座は、成績報告システム（SuperGrace）には対応しておりません。</t>
    <phoneticPr fontId="1"/>
  </si>
  <si>
    <t>◆教材送付について</t>
    <rPh sb="1" eb="3">
      <t>キョウザイ</t>
    </rPh>
    <rPh sb="3" eb="5">
      <t>ソウフ</t>
    </rPh>
    <phoneticPr fontId="1"/>
  </si>
  <si>
    <r>
      <rPr>
        <b/>
        <sz val="14"/>
        <color rgb="FFFF0000"/>
        <rFont val="Yu Gothic UI Semibold"/>
        <family val="3"/>
        <charset val="128"/>
      </rPr>
      <t xml:space="preserve">ｅラーニング[提携]
</t>
    </r>
    <r>
      <rPr>
        <b/>
        <sz val="14"/>
        <color rgb="FF000099"/>
        <rFont val="Yu Gothic UI Semibold"/>
        <family val="3"/>
        <charset val="128"/>
      </rPr>
      <t>アイデミー専用</t>
    </r>
    <r>
      <rPr>
        <b/>
        <sz val="14"/>
        <rFont val="Yu Gothic UI Semibold"/>
        <family val="3"/>
        <charset val="128"/>
      </rPr>
      <t xml:space="preserve">
受講手続書</t>
    </r>
    <rPh sb="7" eb="9">
      <t>テイケイ</t>
    </rPh>
    <rPh sb="16" eb="18">
      <t>センヨウ</t>
    </rPh>
    <rPh sb="19" eb="21">
      <t>ジュコウ</t>
    </rPh>
    <rPh sb="21" eb="23">
      <t>テツヅ</t>
    </rPh>
    <rPh sb="23" eb="24">
      <t>ショ</t>
    </rPh>
    <phoneticPr fontId="1"/>
  </si>
  <si>
    <r>
      <rPr>
        <b/>
        <sz val="16"/>
        <color indexed="10"/>
        <rFont val="Yu Gothic UI Semibold"/>
        <family val="3"/>
        <charset val="128"/>
      </rPr>
      <t xml:space="preserve">● </t>
    </r>
    <r>
      <rPr>
        <b/>
        <sz val="16"/>
        <rFont val="Yu Gothic UI Semibold"/>
        <family val="3"/>
        <charset val="128"/>
      </rPr>
      <t>開 講 日</t>
    </r>
    <rPh sb="2" eb="3">
      <t>カイ</t>
    </rPh>
    <rPh sb="4" eb="5">
      <t>コウ</t>
    </rPh>
    <rPh sb="6" eb="7">
      <t>ビ</t>
    </rPh>
    <phoneticPr fontId="1"/>
  </si>
  <si>
    <r>
      <rPr>
        <sz val="11"/>
        <color rgb="FFFF0000"/>
        <rFont val="Yu Gothic UI Semibold"/>
        <family val="3"/>
        <charset val="128"/>
      </rPr>
      <t>●</t>
    </r>
    <r>
      <rPr>
        <sz val="11"/>
        <color theme="1" tint="0.14999847407452621"/>
        <rFont val="Yu Gothic UI Semibold"/>
        <family val="3"/>
        <charset val="128"/>
      </rPr>
      <t xml:space="preserve">   </t>
    </r>
    <r>
      <rPr>
        <sz val="10"/>
        <color theme="1" tint="0.14999847407452621"/>
        <rFont val="Yu Gothic UI Semibold"/>
        <family val="3"/>
        <charset val="128"/>
      </rPr>
      <t>フ リ ガ ナ</t>
    </r>
    <phoneticPr fontId="1"/>
  </si>
  <si>
    <r>
      <rPr>
        <b/>
        <sz val="11"/>
        <color rgb="FFFF0000"/>
        <rFont val="Yu Gothic UI Semibold"/>
        <family val="3"/>
        <charset val="128"/>
      </rPr>
      <t>●</t>
    </r>
    <r>
      <rPr>
        <sz val="11"/>
        <color theme="1" tint="0.14999847407452621"/>
        <rFont val="Yu Gothic UI Semibold"/>
        <family val="3"/>
        <charset val="128"/>
      </rPr>
      <t xml:space="preserve"> 事  業  所  名</t>
    </r>
    <rPh sb="2" eb="3">
      <t>コト</t>
    </rPh>
    <rPh sb="5" eb="6">
      <t>ギョウ</t>
    </rPh>
    <rPh sb="8" eb="9">
      <t>ショ</t>
    </rPh>
    <rPh sb="11" eb="12">
      <t>メイ</t>
    </rPh>
    <phoneticPr fontId="1"/>
  </si>
  <si>
    <r>
      <rPr>
        <sz val="11"/>
        <color rgb="FFFF0000"/>
        <rFont val="Yu Gothic UI Semibold"/>
        <family val="3"/>
        <charset val="128"/>
      </rPr>
      <t>●</t>
    </r>
    <r>
      <rPr>
        <sz val="11"/>
        <color theme="1" tint="0.14999847407452621"/>
        <rFont val="Yu Gothic UI Semibold"/>
        <family val="3"/>
        <charset val="128"/>
      </rPr>
      <t xml:space="preserve"> 事  業  内  容</t>
    </r>
    <rPh sb="2" eb="3">
      <t>コト</t>
    </rPh>
    <rPh sb="5" eb="6">
      <t>ギョウ</t>
    </rPh>
    <rPh sb="8" eb="9">
      <t>ナイ</t>
    </rPh>
    <rPh sb="11" eb="12">
      <t>カタチ</t>
    </rPh>
    <phoneticPr fontId="1"/>
  </si>
  <si>
    <r>
      <rPr>
        <sz val="11"/>
        <color rgb="FFFF0000"/>
        <rFont val="Yu Gothic UI Semibold"/>
        <family val="3"/>
        <charset val="128"/>
      </rPr>
      <t>●</t>
    </r>
    <r>
      <rPr>
        <sz val="11"/>
        <color theme="1" tint="0.14999847407452621"/>
        <rFont val="Yu Gothic UI Semibold"/>
        <family val="3"/>
        <charset val="128"/>
      </rPr>
      <t xml:space="preserve"> 郵  便  番  号</t>
    </r>
    <rPh sb="2" eb="3">
      <t>ユウ</t>
    </rPh>
    <rPh sb="5" eb="6">
      <t>ビン</t>
    </rPh>
    <rPh sb="8" eb="9">
      <t>バン</t>
    </rPh>
    <rPh sb="11" eb="12">
      <t>ゴウ</t>
    </rPh>
    <phoneticPr fontId="1"/>
  </si>
  <si>
    <r>
      <rPr>
        <sz val="12"/>
        <color rgb="FFFF0000"/>
        <rFont val="Yu Gothic UI Semibold"/>
        <family val="3"/>
        <charset val="128"/>
      </rPr>
      <t>●</t>
    </r>
    <r>
      <rPr>
        <sz val="12"/>
        <color theme="1" tint="0.14999847407452621"/>
        <rFont val="Yu Gothic UI Semibold"/>
        <family val="3"/>
        <charset val="128"/>
      </rPr>
      <t xml:space="preserve"> 電 話 番 号</t>
    </r>
    <phoneticPr fontId="1"/>
  </si>
  <si>
    <r>
      <rPr>
        <sz val="11"/>
        <color rgb="FFFF0000"/>
        <rFont val="Yu Gothic UI Semibold"/>
        <family val="3"/>
        <charset val="128"/>
      </rPr>
      <t>●</t>
    </r>
    <r>
      <rPr>
        <sz val="11"/>
        <color theme="1" tint="0.14999847407452621"/>
        <rFont val="Yu Gothic UI Semibold"/>
        <family val="3"/>
        <charset val="128"/>
      </rPr>
      <t>従業員数</t>
    </r>
    <rPh sb="1" eb="4">
      <t>ジュウギョウイン</t>
    </rPh>
    <rPh sb="4" eb="5">
      <t>スウ</t>
    </rPh>
    <phoneticPr fontId="1"/>
  </si>
  <si>
    <r>
      <rPr>
        <sz val="11"/>
        <color rgb="FFFF0000"/>
        <rFont val="Yu Gothic UI Semibold"/>
        <family val="3"/>
        <charset val="128"/>
      </rPr>
      <t>●</t>
    </r>
    <r>
      <rPr>
        <sz val="11"/>
        <color theme="1" tint="0.14999847407452621"/>
        <rFont val="Yu Gothic UI Semibold"/>
        <family val="3"/>
        <charset val="128"/>
      </rPr>
      <t xml:space="preserve"> 所    在    地</t>
    </r>
    <rPh sb="2" eb="3">
      <t>トコロ</t>
    </rPh>
    <rPh sb="7" eb="8">
      <t>ザイ</t>
    </rPh>
    <rPh sb="12" eb="13">
      <t>チ</t>
    </rPh>
    <phoneticPr fontId="1"/>
  </si>
  <si>
    <r>
      <rPr>
        <sz val="11"/>
        <color rgb="FFFF0000"/>
        <rFont val="Yu Gothic UI Semibold"/>
        <family val="3"/>
        <charset val="128"/>
      </rPr>
      <t>●</t>
    </r>
    <r>
      <rPr>
        <sz val="11"/>
        <color theme="1" tint="0.14999847407452621"/>
        <rFont val="Yu Gothic UI Semibold"/>
        <family val="3"/>
        <charset val="128"/>
      </rPr>
      <t xml:space="preserve"> 教育ご担当者様</t>
    </r>
    <rPh sb="2" eb="4">
      <t>キョウイク</t>
    </rPh>
    <rPh sb="5" eb="8">
      <t>タントウシャ</t>
    </rPh>
    <rPh sb="8" eb="9">
      <t>サマ</t>
    </rPh>
    <phoneticPr fontId="1"/>
  </si>
  <si>
    <r>
      <t xml:space="preserve">E-mail
</t>
    </r>
    <r>
      <rPr>
        <sz val="11"/>
        <color theme="1" tint="0.14999847407452621"/>
        <rFont val="Yu Gothic UI Semibold"/>
        <family val="3"/>
        <charset val="128"/>
      </rPr>
      <t>アドレス</t>
    </r>
    <phoneticPr fontId="1"/>
  </si>
  <si>
    <r>
      <rPr>
        <sz val="11"/>
        <color rgb="FFFF0000"/>
        <rFont val="Yu Gothic UI Semibold"/>
        <family val="3"/>
        <charset val="128"/>
      </rPr>
      <t>●</t>
    </r>
    <r>
      <rPr>
        <sz val="11"/>
        <color theme="1" tint="0.14999847407452621"/>
        <rFont val="Yu Gothic UI Semibold"/>
        <family val="3"/>
        <charset val="128"/>
      </rPr>
      <t xml:space="preserve"> 申込受講者数　合計</t>
    </r>
    <rPh sb="2" eb="4">
      <t>モウシコミ</t>
    </rPh>
    <rPh sb="4" eb="7">
      <t>ジュコウシャ</t>
    </rPh>
    <rPh sb="7" eb="8">
      <t>スウ</t>
    </rPh>
    <rPh sb="9" eb="11">
      <t>ゴウケイ</t>
    </rPh>
    <phoneticPr fontId="1"/>
  </si>
  <si>
    <r>
      <rPr>
        <sz val="11"/>
        <color rgb="FFFF0000"/>
        <rFont val="Yu Gothic UI Semibold"/>
        <family val="3"/>
        <charset val="128"/>
      </rPr>
      <t>●</t>
    </r>
    <r>
      <rPr>
        <sz val="11"/>
        <color theme="1" tint="0.14999847407452621"/>
        <rFont val="Yu Gothic UI Semibold"/>
        <family val="3"/>
        <charset val="128"/>
      </rPr>
      <t xml:space="preserve"> 受講料　合計</t>
    </r>
    <rPh sb="2" eb="5">
      <t>ジュコウリョウ</t>
    </rPh>
    <phoneticPr fontId="1"/>
  </si>
  <si>
    <r>
      <rPr>
        <sz val="11"/>
        <color rgb="FF008000"/>
        <rFont val="Yu Gothic UI Semibold"/>
        <family val="3"/>
        <charset val="128"/>
      </rPr>
      <t>◆</t>
    </r>
    <r>
      <rPr>
        <sz val="11"/>
        <color theme="1" tint="0.14999847407452621"/>
        <rFont val="Yu Gothic UI Semibold"/>
        <family val="3"/>
        <charset val="128"/>
      </rPr>
      <t xml:space="preserve"> 教  材  納  入  先</t>
    </r>
    <rPh sb="8" eb="9">
      <t>オサム</t>
    </rPh>
    <rPh sb="11" eb="12">
      <t>イ</t>
    </rPh>
    <rPh sb="14" eb="15">
      <t>サキ</t>
    </rPh>
    <phoneticPr fontId="1"/>
  </si>
  <si>
    <r>
      <rPr>
        <sz val="11"/>
        <color rgb="FF008000"/>
        <rFont val="Yu Gothic UI Semibold"/>
        <family val="3"/>
        <charset val="128"/>
      </rPr>
      <t>◆</t>
    </r>
    <r>
      <rPr>
        <sz val="11"/>
        <color theme="1" tint="0.14999847407452621"/>
        <rFont val="Yu Gothic UI Semibold"/>
        <family val="3"/>
        <charset val="128"/>
      </rPr>
      <t xml:space="preserve"> ご   請　 求　 先</t>
    </r>
    <rPh sb="6" eb="7">
      <t>ショウ</t>
    </rPh>
    <rPh sb="9" eb="10">
      <t>モトム</t>
    </rPh>
    <rPh sb="12" eb="13">
      <t>サキ</t>
    </rPh>
    <phoneticPr fontId="1"/>
  </si>
  <si>
    <r>
      <t>１．会社（教育ご担当者様宛）
　　　　　</t>
    </r>
    <r>
      <rPr>
        <sz val="11"/>
        <rFont val="Yu Gothic UI Semibold"/>
        <family val="3"/>
        <charset val="128"/>
      </rPr>
      <t>【請求書】</t>
    </r>
    <rPh sb="2" eb="4">
      <t>カイシャ</t>
    </rPh>
    <rPh sb="5" eb="7">
      <t>キョウイク</t>
    </rPh>
    <rPh sb="8" eb="12">
      <t>タントウシャサマ</t>
    </rPh>
    <rPh sb="12" eb="13">
      <t>アテ</t>
    </rPh>
    <phoneticPr fontId="1"/>
  </si>
  <si>
    <r>
      <t>２．受講者ご本人様宛
　　　</t>
    </r>
    <r>
      <rPr>
        <sz val="11"/>
        <rFont val="Yu Gothic UI Semibold"/>
        <family val="3"/>
        <charset val="128"/>
      </rPr>
      <t>〈個人振込用紙〉</t>
    </r>
    <phoneticPr fontId="1"/>
  </si>
  <si>
    <r>
      <rPr>
        <sz val="11"/>
        <color rgb="FFFF0000"/>
        <rFont val="Yu Gothic UI Semibold"/>
        <family val="3"/>
        <charset val="128"/>
      </rPr>
      <t>●</t>
    </r>
    <r>
      <rPr>
        <sz val="11"/>
        <color theme="1" tint="0.14999847407452621"/>
        <rFont val="Yu Gothic UI Semibold"/>
        <family val="3"/>
        <charset val="128"/>
      </rPr>
      <t>　受　講　料　支　払</t>
    </r>
    <rPh sb="2" eb="3">
      <t>ウケ</t>
    </rPh>
    <rPh sb="4" eb="5">
      <t>コウ</t>
    </rPh>
    <rPh sb="6" eb="7">
      <t>リョウ</t>
    </rPh>
    <rPh sb="8" eb="9">
      <t>シ</t>
    </rPh>
    <rPh sb="10" eb="11">
      <t>フツ</t>
    </rPh>
    <phoneticPr fontId="1"/>
  </si>
  <si>
    <t>　・会社宛一括納入　…　教育ご担当者様宛に［ＩＤ/パスワード］をメールにてお送りいたします。</t>
    <rPh sb="38" eb="39">
      <t>オク</t>
    </rPh>
    <phoneticPr fontId="1"/>
  </si>
  <si>
    <t>　・教育ご担当者様宛【請求書】　…　教育ご担当者様宛に請求書を送りいたします。</t>
    <rPh sb="2" eb="4">
      <t>キョウイク</t>
    </rPh>
    <rPh sb="5" eb="8">
      <t>タントウシャ</t>
    </rPh>
    <rPh sb="8" eb="9">
      <t>サマ</t>
    </rPh>
    <rPh sb="9" eb="10">
      <t>アテ</t>
    </rPh>
    <rPh sb="11" eb="14">
      <t>セイキュウショ</t>
    </rPh>
    <rPh sb="18" eb="20">
      <t>キョウイク</t>
    </rPh>
    <rPh sb="21" eb="24">
      <t>タントウシャ</t>
    </rPh>
    <rPh sb="24" eb="25">
      <t>サマ</t>
    </rPh>
    <rPh sb="25" eb="26">
      <t>アテ</t>
    </rPh>
    <rPh sb="27" eb="30">
      <t>セイキュウショ</t>
    </rPh>
    <rPh sb="31" eb="32">
      <t>オク</t>
    </rPh>
    <phoneticPr fontId="1"/>
  </si>
  <si>
    <t>　・受講者ご本人様宛〈個人振込用紙〉　…　教育ご担当者様宛に一括して個人振込用紙をお送りいたします。</t>
    <rPh sb="2" eb="5">
      <t>ジュコウシャ</t>
    </rPh>
    <rPh sb="6" eb="7">
      <t>ホン</t>
    </rPh>
    <rPh sb="7" eb="8">
      <t>ヒト</t>
    </rPh>
    <rPh sb="8" eb="9">
      <t>サマ</t>
    </rPh>
    <rPh sb="9" eb="10">
      <t>アテ</t>
    </rPh>
    <rPh sb="21" eb="23">
      <t>キョウイク</t>
    </rPh>
    <rPh sb="24" eb="27">
      <t>タントウシャ</t>
    </rPh>
    <rPh sb="27" eb="28">
      <t>サマ</t>
    </rPh>
    <rPh sb="28" eb="29">
      <t>アテ</t>
    </rPh>
    <rPh sb="30" eb="32">
      <t>イッカツ</t>
    </rPh>
    <rPh sb="34" eb="36">
      <t>コジン</t>
    </rPh>
    <rPh sb="36" eb="38">
      <t>フリコミ</t>
    </rPh>
    <rPh sb="38" eb="40">
      <t>ヨウシ</t>
    </rPh>
    <rPh sb="42" eb="43">
      <t>オク</t>
    </rPh>
    <phoneticPr fontId="1"/>
  </si>
  <si>
    <t>■DX系ｅラーニングコース［（株）アイデミー 提携コース］</t>
    <rPh sb="3" eb="4">
      <t>ケイ</t>
    </rPh>
    <rPh sb="23" eb="25">
      <t>テイケイ</t>
    </rPh>
    <phoneticPr fontId="1"/>
  </si>
  <si>
    <t>※教材発送等については、前シート［注意事項］をご確認ください。</t>
    <rPh sb="1" eb="3">
      <t>キョウザイ</t>
    </rPh>
    <rPh sb="3" eb="5">
      <t>ハッソウ</t>
    </rPh>
    <rPh sb="5" eb="6">
      <t>トウ</t>
    </rPh>
    <rPh sb="12" eb="13">
      <t>マエ</t>
    </rPh>
    <rPh sb="17" eb="19">
      <t>チュウイ</t>
    </rPh>
    <rPh sb="19" eb="21">
      <t>ジコウ</t>
    </rPh>
    <rPh sb="24" eb="26">
      <t>カクニン</t>
    </rPh>
    <phoneticPr fontId="1"/>
  </si>
  <si>
    <t>＊［業種：　　　　　　　　］</t>
    <rPh sb="2" eb="4">
      <t>ギョウシュ</t>
    </rPh>
    <phoneticPr fontId="1"/>
  </si>
  <si>
    <t>※「個人情報等のお取り扱いについて」「利用規約」は、前シートをご確認ください。</t>
    <rPh sb="2" eb="4">
      <t>コジン</t>
    </rPh>
    <rPh sb="4" eb="6">
      <t>ジョウホウ</t>
    </rPh>
    <rPh sb="6" eb="7">
      <t>トウ</t>
    </rPh>
    <rPh sb="9" eb="10">
      <t>ト</t>
    </rPh>
    <rPh sb="11" eb="12">
      <t>アツカ</t>
    </rPh>
    <rPh sb="19" eb="21">
      <t>リヨウ</t>
    </rPh>
    <rPh sb="21" eb="23">
      <t>キヤク</t>
    </rPh>
    <rPh sb="26" eb="27">
      <t>マエ</t>
    </rPh>
    <rPh sb="32" eb="34">
      <t>カクニン</t>
    </rPh>
    <phoneticPr fontId="1"/>
  </si>
  <si>
    <r>
      <t>※</t>
    </r>
    <r>
      <rPr>
        <sz val="14"/>
        <color theme="0"/>
        <rFont val="Yu Gothic UI Semibold"/>
        <family val="3"/>
        <charset val="128"/>
      </rPr>
      <t>下記、別シート</t>
    </r>
    <r>
      <rPr>
        <sz val="16"/>
        <color theme="0"/>
        <rFont val="Yu Gothic UI Semibold"/>
        <family val="3"/>
        <charset val="128"/>
      </rPr>
      <t>「個人情報の取り扱いについて」</t>
    </r>
    <r>
      <rPr>
        <sz val="14"/>
        <color theme="0"/>
        <rFont val="Yu Gothic UI Semibold"/>
        <family val="3"/>
        <charset val="128"/>
      </rPr>
      <t>および</t>
    </r>
    <r>
      <rPr>
        <sz val="16"/>
        <color theme="0"/>
        <rFont val="Yu Gothic UI Semibold"/>
        <family val="3"/>
        <charset val="128"/>
      </rPr>
      <t>「利用規約」</t>
    </r>
    <r>
      <rPr>
        <sz val="14"/>
        <color theme="0"/>
        <rFont val="Yu Gothic UI Semibold"/>
        <family val="3"/>
        <charset val="128"/>
      </rPr>
      <t>に同意した上で申し込みます。</t>
    </r>
    <phoneticPr fontId="1"/>
  </si>
  <si>
    <r>
      <t>N</t>
    </r>
    <r>
      <rPr>
        <sz val="11"/>
        <rFont val="Yu Gothic UI Semibold"/>
        <family val="3"/>
        <charset val="128"/>
      </rPr>
      <t>o</t>
    </r>
    <phoneticPr fontId="1"/>
  </si>
  <si>
    <r>
      <t>*</t>
    </r>
    <r>
      <rPr>
        <sz val="11"/>
        <color indexed="8"/>
        <rFont val="Yu Gothic UI Semibold"/>
        <family val="3"/>
        <charset val="128"/>
      </rPr>
      <t xml:space="preserve">
氏名
</t>
    </r>
    <r>
      <rPr>
        <b/>
        <sz val="11"/>
        <color indexed="14"/>
        <rFont val="Yu Gothic UI Semibold"/>
        <family val="3"/>
        <charset val="128"/>
      </rPr>
      <t>[全角</t>
    </r>
    <r>
      <rPr>
        <b/>
        <u/>
        <sz val="11"/>
        <color indexed="14"/>
        <rFont val="Yu Gothic UI Semibold"/>
        <family val="3"/>
        <charset val="128"/>
      </rPr>
      <t>10文字</t>
    </r>
    <r>
      <rPr>
        <b/>
        <sz val="11"/>
        <color indexed="14"/>
        <rFont val="Yu Gothic UI Semibold"/>
        <family val="3"/>
        <charset val="128"/>
      </rPr>
      <t>まで]</t>
    </r>
    <r>
      <rPr>
        <sz val="9"/>
        <color indexed="8"/>
        <rFont val="Yu Gothic UI Semibold"/>
        <family val="3"/>
        <charset val="128"/>
      </rPr>
      <t xml:space="preserve">
（姓・名間のｽﾍﾟｰｽ含む）</t>
    </r>
    <rPh sb="2" eb="4">
      <t>シメイ</t>
    </rPh>
    <phoneticPr fontId="1"/>
  </si>
  <si>
    <r>
      <t>*</t>
    </r>
    <r>
      <rPr>
        <sz val="11"/>
        <color indexed="8"/>
        <rFont val="Yu Gothic UI Semibold"/>
        <family val="3"/>
        <charset val="128"/>
      </rPr>
      <t xml:space="preserve">
氏名
フリガナ</t>
    </r>
    <rPh sb="2" eb="4">
      <t>シメイ</t>
    </rPh>
    <phoneticPr fontId="1"/>
  </si>
  <si>
    <r>
      <t>*</t>
    </r>
    <r>
      <rPr>
        <sz val="11"/>
        <color indexed="8"/>
        <rFont val="Yu Gothic UI Semibold"/>
        <family val="3"/>
        <charset val="128"/>
      </rPr>
      <t xml:space="preserve">
郵便番号</t>
    </r>
    <phoneticPr fontId="1"/>
  </si>
  <si>
    <r>
      <t>*</t>
    </r>
    <r>
      <rPr>
        <sz val="11"/>
        <color indexed="8"/>
        <rFont val="Yu Gothic UI Semibold"/>
        <family val="3"/>
        <charset val="128"/>
      </rPr>
      <t xml:space="preserve">
電話番号</t>
    </r>
    <phoneticPr fontId="1"/>
  </si>
  <si>
    <r>
      <rPr>
        <b/>
        <sz val="12"/>
        <color rgb="FFFF0000"/>
        <rFont val="Yu Gothic UI Semibold"/>
        <family val="3"/>
        <charset val="128"/>
      </rPr>
      <t>*</t>
    </r>
    <r>
      <rPr>
        <sz val="12"/>
        <color indexed="8"/>
        <rFont val="Yu Gothic UI Semibold"/>
        <family val="3"/>
        <charset val="128"/>
      </rPr>
      <t>メールアドレス</t>
    </r>
    <phoneticPr fontId="1"/>
  </si>
  <si>
    <r>
      <t>*</t>
    </r>
    <r>
      <rPr>
        <sz val="11"/>
        <color indexed="8"/>
        <rFont val="Yu Gothic UI Semibold"/>
        <family val="3"/>
        <charset val="128"/>
      </rPr>
      <t xml:space="preserve">
講座名</t>
    </r>
    <rPh sb="2" eb="4">
      <t>コウザ</t>
    </rPh>
    <phoneticPr fontId="1"/>
  </si>
  <si>
    <r>
      <t>*</t>
    </r>
    <r>
      <rPr>
        <sz val="11"/>
        <color indexed="8"/>
        <rFont val="Yu Gothic UI Semibold"/>
        <family val="3"/>
        <charset val="128"/>
      </rPr>
      <t xml:space="preserve">
講座
コード</t>
    </r>
    <rPh sb="2" eb="4">
      <t>コウザ</t>
    </rPh>
    <phoneticPr fontId="1"/>
  </si>
  <si>
    <r>
      <t>*</t>
    </r>
    <r>
      <rPr>
        <sz val="11"/>
        <color indexed="8"/>
        <rFont val="Yu Gothic UI Semibold"/>
        <family val="3"/>
        <charset val="128"/>
      </rPr>
      <t xml:space="preserve">
特別
受講料</t>
    </r>
    <rPh sb="2" eb="4">
      <t>トクベツ</t>
    </rPh>
    <rPh sb="5" eb="7">
      <t>ジュコウ</t>
    </rPh>
    <rPh sb="7" eb="8">
      <t>リョウ</t>
    </rPh>
    <phoneticPr fontId="1"/>
  </si>
  <si>
    <r>
      <t>※</t>
    </r>
    <r>
      <rPr>
        <b/>
        <sz val="14"/>
        <color theme="0"/>
        <rFont val="Yu Gothic UI Semibold"/>
        <family val="3"/>
        <charset val="128"/>
      </rPr>
      <t>下記、別シート</t>
    </r>
    <r>
      <rPr>
        <b/>
        <sz val="16"/>
        <color theme="0"/>
        <rFont val="Yu Gothic UI Semibold"/>
        <family val="3"/>
        <charset val="128"/>
      </rPr>
      <t>「個人情報の取り扱いについて」</t>
    </r>
    <r>
      <rPr>
        <b/>
        <sz val="14"/>
        <color theme="0"/>
        <rFont val="Yu Gothic UI Semibold"/>
        <family val="3"/>
        <charset val="128"/>
      </rPr>
      <t>および</t>
    </r>
    <r>
      <rPr>
        <b/>
        <sz val="16"/>
        <color theme="0"/>
        <rFont val="Yu Gothic UI Semibold"/>
        <family val="3"/>
        <charset val="128"/>
      </rPr>
      <t>「利用規約」</t>
    </r>
    <r>
      <rPr>
        <b/>
        <sz val="14"/>
        <color theme="0"/>
        <rFont val="Yu Gothic UI Semibold"/>
        <family val="3"/>
        <charset val="128"/>
      </rPr>
      <t>に同意した上で申し込みます。</t>
    </r>
    <phoneticPr fontId="1"/>
  </si>
  <si>
    <t>受講キャンセルの取り扱いについて</t>
    <rPh sb="0" eb="2">
      <t>ジュコウ</t>
    </rPh>
    <phoneticPr fontId="3"/>
  </si>
  <si>
    <t>　＊お申込み講座により、キャンセル規定が異なります。ご注意ください。</t>
    <rPh sb="3" eb="5">
      <t>モウシコ</t>
    </rPh>
    <rPh sb="6" eb="8">
      <t>コウザ</t>
    </rPh>
    <rPh sb="17" eb="19">
      <t>キテイ</t>
    </rPh>
    <rPh sb="20" eb="21">
      <t>コト</t>
    </rPh>
    <rPh sb="27" eb="29">
      <t>チュウイ</t>
    </rPh>
    <phoneticPr fontId="3"/>
  </si>
  <si>
    <t>第６条（キャンセル・ポリシー）</t>
  </si>
  <si>
    <t>G41</t>
  </si>
  <si>
    <t>G42</t>
  </si>
  <si>
    <t>G47</t>
  </si>
  <si>
    <t>e：Ｅ資格対策講座</t>
    <rPh sb="3" eb="5">
      <t>シカク</t>
    </rPh>
    <rPh sb="5" eb="7">
      <t>タイサク</t>
    </rPh>
    <rPh sb="7" eb="9">
      <t>コウザ</t>
    </rPh>
    <phoneticPr fontId="1"/>
  </si>
  <si>
    <t>e：Ｇ検定対策パック</t>
    <rPh sb="3" eb="5">
      <t>ケンテイ</t>
    </rPh>
    <rPh sb="5" eb="7">
      <t>タイサク</t>
    </rPh>
    <phoneticPr fontId="1"/>
  </si>
  <si>
    <t>e：ＡＩリテラシーパック</t>
    <phoneticPr fontId="1"/>
  </si>
  <si>
    <t>コード</t>
    <phoneticPr fontId="1"/>
  </si>
  <si>
    <t>＜DX系ｅラーニング＞（株）アイデミー提携コース　　 企業・団体　受 講 申 込 書</t>
    <rPh sb="3" eb="4">
      <t>ケイ</t>
    </rPh>
    <rPh sb="11" eb="14">
      <t>カブ</t>
    </rPh>
    <rPh sb="19" eb="21">
      <t>テイケイ</t>
    </rPh>
    <rPh sb="27" eb="29">
      <t>キギョウ</t>
    </rPh>
    <rPh sb="30" eb="32">
      <t>ダンタイ</t>
    </rPh>
    <rPh sb="33" eb="34">
      <t>ウケ</t>
    </rPh>
    <rPh sb="35" eb="36">
      <t>コウ</t>
    </rPh>
    <rPh sb="37" eb="38">
      <t>サル</t>
    </rPh>
    <rPh sb="39" eb="40">
      <t>コミ</t>
    </rPh>
    <rPh sb="41" eb="42">
      <t>ショ</t>
    </rPh>
    <phoneticPr fontId="1"/>
  </si>
  <si>
    <r>
      <t xml:space="preserve">   　○</t>
    </r>
    <r>
      <rPr>
        <b/>
        <u/>
        <sz val="10"/>
        <color indexed="10"/>
        <rFont val="Yu Gothic UI Semibold"/>
        <family val="3"/>
        <charset val="128"/>
      </rPr>
      <t>メールアドレス</t>
    </r>
    <r>
      <rPr>
        <sz val="10"/>
        <color indexed="10"/>
        <rFont val="Yu Gothic UI Semibold"/>
        <family val="3"/>
        <charset val="128"/>
      </rPr>
      <t>は必ずご記入ください。</t>
    </r>
    <rPh sb="13" eb="14">
      <t>カナラ</t>
    </rPh>
    <rPh sb="16" eb="18">
      <t>キニュウ</t>
    </rPh>
    <phoneticPr fontId="1"/>
  </si>
  <si>
    <r>
      <t xml:space="preserve">   　○登録に使用する漢字は、</t>
    </r>
    <r>
      <rPr>
        <b/>
        <sz val="10"/>
        <rFont val="Yu Gothic UI Semibold"/>
        <family val="3"/>
        <charset val="128"/>
      </rPr>
      <t>JIS第一水準、第二水準に限定</t>
    </r>
    <r>
      <rPr>
        <sz val="10"/>
        <rFont val="Yu Gothic UI Semibold"/>
        <family val="3"/>
        <charset val="128"/>
      </rPr>
      <t>されます。（髙・﨑 等は水準外になります。） 登録不可能な漢字はひらがな登録とさせていただきますのでご了承ください。</t>
    </r>
    <rPh sb="5" eb="7">
      <t>トウロク</t>
    </rPh>
    <rPh sb="8" eb="10">
      <t>シヨウ</t>
    </rPh>
    <rPh sb="12" eb="14">
      <t>カンジ</t>
    </rPh>
    <rPh sb="19" eb="21">
      <t>ダイイチ</t>
    </rPh>
    <rPh sb="21" eb="23">
      <t>スイジュン</t>
    </rPh>
    <rPh sb="24" eb="26">
      <t>ダイニ</t>
    </rPh>
    <rPh sb="26" eb="28">
      <t>スイジュン</t>
    </rPh>
    <rPh sb="29" eb="31">
      <t>ゲンテイ</t>
    </rPh>
    <rPh sb="41" eb="42">
      <t>トウ</t>
    </rPh>
    <phoneticPr fontId="1"/>
  </si>
  <si>
    <r>
      <t xml:space="preserve">   　○ご住所に都道府県名の入力は不要です。</t>
    </r>
    <r>
      <rPr>
        <b/>
        <sz val="10"/>
        <color rgb="FF0000CC"/>
        <rFont val="Yu Gothic UI Semibold"/>
        <family val="3"/>
        <charset val="128"/>
      </rPr>
      <t>注意※</t>
    </r>
    <r>
      <rPr>
        <sz val="10"/>
        <rFont val="Yu Gothic UI Semibold"/>
        <family val="3"/>
        <charset val="128"/>
      </rPr>
      <t>誤送の原因となりますので、事業所名・所属名／集合住宅名・部屋番号等は最後まで詳細にご記入ください。</t>
    </r>
    <rPh sb="6" eb="8">
      <t>ジュウショ</t>
    </rPh>
    <rPh sb="9" eb="13">
      <t>トドウフケン</t>
    </rPh>
    <rPh sb="13" eb="14">
      <t>メイ</t>
    </rPh>
    <rPh sb="15" eb="17">
      <t>ニュウリョク</t>
    </rPh>
    <rPh sb="18" eb="20">
      <t>フヨウ</t>
    </rPh>
    <rPh sb="39" eb="42">
      <t>ジギョウショ</t>
    </rPh>
    <rPh sb="42" eb="43">
      <t>メイ</t>
    </rPh>
    <phoneticPr fontId="1"/>
  </si>
  <si>
    <r>
      <t>　　◎</t>
    </r>
    <r>
      <rPr>
        <b/>
        <u/>
        <sz val="10"/>
        <rFont val="Yu Gothic UI Semibold"/>
        <family val="3"/>
        <charset val="128"/>
      </rPr>
      <t>シート不足の際には、お手数ですがコピーしてご使用ください。</t>
    </r>
    <rPh sb="6" eb="8">
      <t>フソク</t>
    </rPh>
    <rPh sb="9" eb="10">
      <t>サイ</t>
    </rPh>
    <rPh sb="14" eb="16">
      <t>テスウ</t>
    </rPh>
    <rPh sb="25" eb="27">
      <t>シヨウ</t>
    </rPh>
    <phoneticPr fontId="1"/>
  </si>
  <si>
    <r>
      <t xml:space="preserve">★ご案内は、原則 </t>
    </r>
    <r>
      <rPr>
        <b/>
        <u/>
        <sz val="14"/>
        <color rgb="FF0000CC"/>
        <rFont val="Yu Gothic UI Semibold"/>
        <family val="3"/>
        <charset val="128"/>
      </rPr>
      <t>開講日に合わせて提携先より</t>
    </r>
    <r>
      <rPr>
        <u/>
        <sz val="14"/>
        <color rgb="FF0000CC"/>
        <rFont val="Yu Gothic UI Semibold"/>
        <family val="3"/>
        <charset val="128"/>
      </rPr>
      <t>お送りいたします。</t>
    </r>
    <rPh sb="2" eb="4">
      <t>アンナイ</t>
    </rPh>
    <rPh sb="6" eb="8">
      <t>ゲンソク</t>
    </rPh>
    <rPh sb="9" eb="11">
      <t>カイコウ</t>
    </rPh>
    <rPh sb="11" eb="12">
      <t>ビ</t>
    </rPh>
    <rPh sb="13" eb="14">
      <t>ア</t>
    </rPh>
    <rPh sb="17" eb="19">
      <t>テイケイ</t>
    </rPh>
    <rPh sb="19" eb="20">
      <t>サキ</t>
    </rPh>
    <rPh sb="23" eb="24">
      <t>オク</t>
    </rPh>
    <phoneticPr fontId="1"/>
  </si>
  <si>
    <t>◆お問い合わせ先</t>
    <rPh sb="2" eb="3">
      <t>ト</t>
    </rPh>
    <rPh sb="4" eb="5">
      <t>ア</t>
    </rPh>
    <rPh sb="7" eb="8">
      <t>サキ</t>
    </rPh>
    <phoneticPr fontId="1"/>
  </si>
  <si>
    <t>　（株）アイデミー</t>
    <rPh sb="1" eb="4">
      <t>カブ</t>
    </rPh>
    <phoneticPr fontId="1"/>
  </si>
  <si>
    <t>support@aidemy.co.jp</t>
    <phoneticPr fontId="1"/>
  </si>
  <si>
    <t>TEL：03-6868-0998</t>
    <phoneticPr fontId="1"/>
  </si>
  <si>
    <t>＜注意事項＞</t>
    <rPh sb="1" eb="3">
      <t>チュウイ</t>
    </rPh>
    <rPh sb="3" eb="5">
      <t>ジコウ</t>
    </rPh>
    <phoneticPr fontId="1"/>
  </si>
  <si>
    <r>
      <t>*</t>
    </r>
    <r>
      <rPr>
        <sz val="11"/>
        <color indexed="8"/>
        <rFont val="Yu Gothic UI Semibold"/>
        <family val="3"/>
        <charset val="128"/>
      </rPr>
      <t xml:space="preserve">
講座名</t>
    </r>
    <r>
      <rPr>
        <b/>
        <sz val="11"/>
        <color indexed="10"/>
        <rFont val="Yu Gothic UI Semibold"/>
        <family val="3"/>
        <charset val="128"/>
      </rPr>
      <t xml:space="preserve">
</t>
    </r>
    <r>
      <rPr>
        <b/>
        <sz val="11"/>
        <color rgb="FF0000CC"/>
        <rFont val="Yu Gothic UI Semibold"/>
        <family val="3"/>
        <charset val="128"/>
      </rPr>
      <t>※ドロップダウンリストよりお選びください。</t>
    </r>
    <r>
      <rPr>
        <b/>
        <sz val="11"/>
        <color indexed="10"/>
        <rFont val="Yu Gothic UI Semibold"/>
        <family val="3"/>
        <charset val="128"/>
      </rPr>
      <t xml:space="preserve">
</t>
    </r>
    <r>
      <rPr>
        <b/>
        <sz val="12"/>
        <color theme="1" tint="0.14999847407452621"/>
        <rFont val="Yu Gothic UI Semibold"/>
        <family val="3"/>
        <charset val="128"/>
      </rPr>
      <t>←　</t>
    </r>
    <r>
      <rPr>
        <b/>
        <sz val="10"/>
        <color theme="1" tint="0.14999847407452621"/>
        <rFont val="Yu Gothic UI Semibold"/>
        <family val="3"/>
        <charset val="128"/>
      </rPr>
      <t>コード・受講料は自動表示されます。　</t>
    </r>
    <r>
      <rPr>
        <sz val="12"/>
        <color theme="1" tint="0.14999847407452621"/>
        <rFont val="Yu Gothic UI Semibold"/>
        <family val="3"/>
        <charset val="128"/>
      </rPr>
      <t>→</t>
    </r>
    <rPh sb="2" eb="4">
      <t>コウザ</t>
    </rPh>
    <rPh sb="20" eb="21">
      <t>エラ</t>
    </rPh>
    <rPh sb="34" eb="37">
      <t>ジュコウリョウ</t>
    </rPh>
    <rPh sb="38" eb="40">
      <t>ジドウ</t>
    </rPh>
    <rPh sb="40" eb="42">
      <t>ヒョウジ</t>
    </rPh>
    <phoneticPr fontId="1"/>
  </si>
  <si>
    <t>　・成績状況のご確認をご希望の場合は、（株）アイデミーへお問い合わせください。</t>
    <rPh sb="2" eb="4">
      <t>セイセキ</t>
    </rPh>
    <rPh sb="4" eb="6">
      <t>ジョウキョウ</t>
    </rPh>
    <rPh sb="8" eb="10">
      <t>カクニン</t>
    </rPh>
    <rPh sb="12" eb="14">
      <t>キボウ</t>
    </rPh>
    <rPh sb="15" eb="17">
      <t>バアイ</t>
    </rPh>
    <rPh sb="19" eb="22">
      <t>カブ</t>
    </rPh>
    <rPh sb="29" eb="30">
      <t>ト</t>
    </rPh>
    <rPh sb="31" eb="32">
      <t>ア</t>
    </rPh>
    <phoneticPr fontId="1"/>
  </si>
  <si>
    <t>　　　　　　　　　　　個人情報保護管理者　　佐伯　浩司</t>
    <phoneticPr fontId="3"/>
  </si>
  <si>
    <t>　・受講者ご本人様宛…　受講者様宛に［ＩＤ/パスワード］をメールにてお送りいたします。</t>
    <rPh sb="2" eb="5">
      <t>ジュコウシャ</t>
    </rPh>
    <rPh sb="6" eb="7">
      <t>ホン</t>
    </rPh>
    <rPh sb="7" eb="8">
      <t>ヒト</t>
    </rPh>
    <rPh sb="8" eb="9">
      <t>サマ</t>
    </rPh>
    <rPh sb="9" eb="10">
      <t>アテ</t>
    </rPh>
    <rPh sb="12" eb="15">
      <t>ジュコウシャ</t>
    </rPh>
    <rPh sb="15" eb="16">
      <t>サマ</t>
    </rPh>
    <rPh sb="16" eb="17">
      <t>アテ</t>
    </rPh>
    <rPh sb="35" eb="36">
      <t>オク</t>
    </rPh>
    <phoneticPr fontId="1"/>
  </si>
  <si>
    <t>◆修了証について</t>
    <rPh sb="1" eb="3">
      <t>シュウリョウ</t>
    </rPh>
    <rPh sb="3" eb="4">
      <t>ショウ</t>
    </rPh>
    <phoneticPr fontId="1"/>
  </si>
  <si>
    <t>　・修了者全員に修了証をＰＤＦにてメール送信いたします。</t>
    <rPh sb="2" eb="4">
      <t>シュウリョウ</t>
    </rPh>
    <rPh sb="4" eb="5">
      <t>シャ</t>
    </rPh>
    <rPh sb="5" eb="7">
      <t>ゼンイン</t>
    </rPh>
    <rPh sb="8" eb="10">
      <t>シュウリョウ</t>
    </rPh>
    <rPh sb="10" eb="11">
      <t>ショウ</t>
    </rPh>
    <rPh sb="20" eb="22">
      <t>ソウシン</t>
    </rPh>
    <phoneticPr fontId="1"/>
  </si>
  <si>
    <t>　・修了証のメール送信の際、cc：にて 教育ご担当者様宛にも修了を通知いたします。</t>
    <rPh sb="2" eb="4">
      <t>シュウリョウ</t>
    </rPh>
    <rPh sb="4" eb="5">
      <t>ショウ</t>
    </rPh>
    <rPh sb="9" eb="11">
      <t>ソウシン</t>
    </rPh>
    <rPh sb="12" eb="13">
      <t>サイ</t>
    </rPh>
    <rPh sb="20" eb="22">
      <t>キョウイク</t>
    </rPh>
    <rPh sb="23" eb="27">
      <t>タントウシャサマ</t>
    </rPh>
    <rPh sb="27" eb="28">
      <t>アテ</t>
    </rPh>
    <rPh sb="30" eb="32">
      <t>シュウリョウ</t>
    </rPh>
    <rPh sb="33" eb="35">
      <t>ツウチ</t>
    </rPh>
    <phoneticPr fontId="1"/>
  </si>
  <si>
    <t>　・すべてメールでのご案内となります。</t>
    <rPh sb="11" eb="13">
      <t>アンナイ</t>
    </rPh>
    <phoneticPr fontId="1"/>
  </si>
  <si>
    <t>⚠　必ずご一読ください。</t>
  </si>
  <si>
    <t>Aidemy e-ラーニング利用規約 </t>
  </si>
  <si>
    <t>第１条（定義）</t>
  </si>
  <si>
    <t>本規約における各用語の定義は、別段の定めがない場合は以下の通りとします。</t>
  </si>
  <si>
    <t xml:space="preserve"> </t>
  </si>
  <si>
    <t>第２条（適用）</t>
  </si>
  <si>
    <t>本規約は、ユーザーと当社との間の本サービスの利用に関わる一切の関係に適用されるものとします。</t>
  </si>
  <si>
    <t>第３条（利用登録）</t>
  </si>
  <si>
    <t>第４条（Aidemy e-ラーニングの内容等）</t>
  </si>
  <si>
    <t>第５条（サービス料金および支払方法）</t>
  </si>
  <si>
    <t>第７条（担当窓口）</t>
  </si>
  <si>
    <t>第８条（ユーザID、パスワードの取り扱い）</t>
  </si>
  <si>
    <t>第９条（ユーザーの義務）</t>
  </si>
  <si>
    <t>第１０条（禁止事項）</t>
  </si>
  <si>
    <t>（１）法令もしくは公序良俗に反し、または反するおそれのある目的または方法で利用すること</t>
  </si>
  <si>
    <t>（６）第三者に関する個人情報等を収集または蓄積する行為</t>
  </si>
  <si>
    <t>（８）当社のサービスに関連して、反社会的勢力に対して直接または間接に利益を供与する行為</t>
  </si>
  <si>
    <t>第１１条（本サービスの停止）</t>
  </si>
  <si>
    <t>（１）本サービスのシステム の更新、保守、障害の対策等のため一時的なアクセスの遮断が必要となる場合</t>
  </si>
  <si>
    <t>（４） その他、緊急事態への対応として、当社が必要と認めた場合</t>
  </si>
  <si>
    <t>（２）本サービスの利用申込をするにあたり、虚偽の申告があったことが判明した場合</t>
  </si>
  <si>
    <t>（３）本規約に対する重大な違反があった場合</t>
  </si>
  <si>
    <t>第1２条（本サービスの廃止）</t>
  </si>
  <si>
    <t>第1３条（規約変更）</t>
  </si>
  <si>
    <t>当社は、必要と判断した場合には、ユーザーに通知のうえ、本規約を変更することができるものとします。</t>
  </si>
  <si>
    <t>第1４条（本サービス利用解除）</t>
  </si>
  <si>
    <t>（２）営業を休止または廃止した場合</t>
  </si>
  <si>
    <t>（３）支払を停止した場合､または 手形交換所の取引停止処分等を受けた場合</t>
  </si>
  <si>
    <t>（４）解散の決議を行なった場合</t>
  </si>
  <si>
    <t>（６） 第15条第１項各号のいずれかに違反した場合、および第15条第２項各号のいずれかに該当した場合</t>
  </si>
  <si>
    <t>第1５条（反社会的勢力の排除）</t>
  </si>
  <si>
    <t>（２）自らが反社会的勢力でなかったこと</t>
  </si>
  <si>
    <t>（３）反社会的勢力を利用しないこと、およびこれに準ずる行為を行わないこと</t>
  </si>
  <si>
    <t>（４）反社会的勢力に資金提供を行わないこと、およびこれに準ずる行為を行わないこと</t>
  </si>
  <si>
    <t>（６）自らまたはエンドユーザーが反社会的勢力の構成員でないこと</t>
  </si>
  <si>
    <t>２．ユーザーは、自らまたは第三者を利用して以下の各号の一にでも該当する行為をしないものとします。</t>
  </si>
  <si>
    <t>（１）暴力的な要求行為</t>
  </si>
  <si>
    <t>（２）法的な責任を超えた不当な要求行為</t>
  </si>
  <si>
    <t>（３）本サービスの利用に関して、脅迫的な言動をし、または暴力を用いる行為</t>
  </si>
  <si>
    <t>（４）風説を流布し、偽計または威力を用いて当社の信用を毀損し、または当社の業務を妨害する行為</t>
  </si>
  <si>
    <t>（５）その他前各号に準ずる行為</t>
  </si>
  <si>
    <t>第1６条（公表および商標の利用）</t>
  </si>
  <si>
    <t>第1７条（免責および損害賠償額の制限）</t>
  </si>
  <si>
    <t>第1８条（権利義務の譲渡の禁止）</t>
  </si>
  <si>
    <t>第1９条（利用期間）</t>
  </si>
  <si>
    <t>第２０条（本サービスの利用期間終了時の処置）</t>
  </si>
  <si>
    <t>第２１条（準拠法および管轄裁判所）</t>
  </si>
  <si>
    <t>本規約の解釈にあたっては、日本法を準拠法とします。</t>
  </si>
  <si>
    <t>第２２条（協議）</t>
  </si>
  <si>
    <t>（１）利用登録の申請に際して虚偽の事項を届け出た場合</t>
  </si>
  <si>
    <t>（２）本規約に違反したことがある者からの申請である場合</t>
  </si>
  <si>
    <t>（３）その他、当社が利用登録を相当でないと判断した場合</t>
  </si>
  <si>
    <t>（１） 「当社」とはAidemy Select 、Aidemy Business、E資格対策講座その他e-ラーニングサービスを</t>
    <phoneticPr fontId="1"/>
  </si>
  <si>
    <t>　　　　提供する株式会社アイデミーを指します。</t>
    <phoneticPr fontId="1"/>
  </si>
  <si>
    <t>（２） 「ユーザー」とは当社または当社認定の代理店から自己利用の目的で商品を買い受け、また自ら</t>
    <phoneticPr fontId="1"/>
  </si>
  <si>
    <t>　　　　使用する者を指します。</t>
    <phoneticPr fontId="1"/>
  </si>
  <si>
    <t>（３） 「エンドユーザー」とはユーザーの従業員であり、かつ、ユーザーの指示により本サービスの使用者</t>
    <phoneticPr fontId="1"/>
  </si>
  <si>
    <t>　　　　となる者を指します。</t>
    <phoneticPr fontId="1"/>
  </si>
  <si>
    <t>（４） 「本サービス」とは、Aidemy Select  、Aidemy Business 、E資格対策講座その他</t>
    <phoneticPr fontId="1"/>
  </si>
  <si>
    <t>　　　　株式会社アイデミーの提供するe-ラーニングサービスおよびこれに付帯するサービスを総称して指します。</t>
    <phoneticPr fontId="1"/>
  </si>
  <si>
    <t>（５） 「本サービスの利用契約」とは、ユーザーが当社認定の販売代理店に対し申込書を提出することにより</t>
    <phoneticPr fontId="1"/>
  </si>
  <si>
    <t>　　　　本サービスの利用を申込み、当該販売代理店がこれを承諾することにより成立する契約を指します。</t>
    <phoneticPr fontId="1"/>
  </si>
  <si>
    <t>登録希望者が当社の定める方法によって利用登録を申請し、当社がこれを承認することによって、</t>
    <phoneticPr fontId="1"/>
  </si>
  <si>
    <t>利用登録が完了するものとします。</t>
    <phoneticPr fontId="1"/>
  </si>
  <si>
    <t>当社は、利用登録の申請者に以下の事由があると判断した場合、利用登録の申請を承認しないことがあり、</t>
    <phoneticPr fontId="1"/>
  </si>
  <si>
    <t>その理由については一切の開示義務を負わないものとします。</t>
    <phoneticPr fontId="1"/>
  </si>
  <si>
    <t>１．当社は、ユーザーに対し、当社がインターネット回線を通じて提供する本サービスを使用することを許諾し</t>
    <phoneticPr fontId="1"/>
  </si>
  <si>
    <t>　　サービスを提供するものとします。</t>
    <phoneticPr fontId="1"/>
  </si>
  <si>
    <t>2．本規約の内容とアイデミーが公式ウェブサイト上で公表する利用規約の内容に矛盾抵触がある場合、</t>
    <phoneticPr fontId="1"/>
  </si>
  <si>
    <t xml:space="preserve"> 　　本規約の定めが優先するものとします。</t>
    <phoneticPr fontId="1"/>
  </si>
  <si>
    <t>１．ユーザーは、本サービス利用の対価として、当社認定の代理店に対し申込書記載のサービス料金</t>
    <phoneticPr fontId="1"/>
  </si>
  <si>
    <t>　　（申込書記載の利用料およびこれらにかかる消費税相当額を意味し、以下「サービス料金」という）を支払います。</t>
    <phoneticPr fontId="1"/>
  </si>
  <si>
    <t>２．サービス料金の支払条件および支払方法は、当社または当社認定の代理店からの請求により</t>
    <phoneticPr fontId="1"/>
  </si>
  <si>
    <t>　　申込書に定める期日までに当社認定の販売代理店が定める方法で支払うものとします。</t>
    <phoneticPr fontId="1"/>
  </si>
  <si>
    <t>１．本サービスのうち、Ｅ資格対策講座のキャンセルについては、受講開始日より8日間以内に、</t>
    <phoneticPr fontId="1"/>
  </si>
  <si>
    <t>　　ユーザーがアイデミーにキャンセルを申し出、かつ、これがアイデミーに到達した場合に、ユーザーは、</t>
    <phoneticPr fontId="1"/>
  </si>
  <si>
    <t>　　第５条に定める本サービスの利用料金の支払義務を免れるものとします。</t>
    <phoneticPr fontId="1"/>
  </si>
  <si>
    <t>２．本サービスのうち、Aidemy Businessについては、お申込後のキャンセルを受け付けておりません。</t>
    <phoneticPr fontId="1"/>
  </si>
  <si>
    <t>　　このため、ユーザーは、Aidemy Businessのお申込後は第５条に定める本サービスの利用料金の</t>
    <phoneticPr fontId="1"/>
  </si>
  <si>
    <t>　　支払義務を免れることができません。</t>
    <phoneticPr fontId="1"/>
  </si>
  <si>
    <t>３．E資格対策講座およびAidemyBusiness以外の本サービス（Ｇ検定対策パック，ＡＩリテラシーパック，</t>
    <phoneticPr fontId="1"/>
  </si>
  <si>
    <t>　　ＤＸリテラシーパック,　　【基礎】Pythonパック,　【発展】データサイエンスパック,　【発展】画像認識パック,　</t>
    <phoneticPr fontId="1"/>
  </si>
  <si>
    <t>　　【発展】自然言語処理パック   ）のキャンセルについては、受講開始日の前日を確認日とし、</t>
    <phoneticPr fontId="1"/>
  </si>
  <si>
    <t>　　その確認日にユーザーがアイデミーにキャンセルを申し出、かつ、これがアイデミーに到達した場合に、</t>
    <phoneticPr fontId="1"/>
  </si>
  <si>
    <t>　　ユーザーは、第５条に定める本サービスの利用料金の支払義務を免れるものとします。</t>
    <phoneticPr fontId="1"/>
  </si>
  <si>
    <t>４． ユーザーは、前項に定めるキャンセル可能期間以降、本サービスの解約をもって</t>
    <phoneticPr fontId="1"/>
  </si>
  <si>
    <t>　　本サービス利用料金の支払いを免れ、もしくは本サービス利用料金の返金を受けることはできません。</t>
    <phoneticPr fontId="1"/>
  </si>
  <si>
    <t>本サービスの利用に関する連絡、通知および協議等に関する担当者および宛先は、申込書に記載の通りとします。</t>
    <phoneticPr fontId="1"/>
  </si>
  <si>
    <t>ユーザーは、届出済みの担当者に変更が生じた場合には、速やかに当該変更内容を当社認定の</t>
    <phoneticPr fontId="1"/>
  </si>
  <si>
    <t>代理店に対して書面（電子的文書を含む。以下同じ。）で通知します｡</t>
    <phoneticPr fontId="1"/>
  </si>
  <si>
    <t>１．ユーザーは、本サービスを利用するために当社が発行するユーザIDおよびパスワードを適正に</t>
    <phoneticPr fontId="1"/>
  </si>
  <si>
    <t>　　管理する責任を負います。</t>
    <phoneticPr fontId="1"/>
  </si>
  <si>
    <t>２．ユーザーは、ユーザIDおよびパスワードを、ユーザーが正当に権限を与えたエンドユーザーのみに</t>
    <phoneticPr fontId="1"/>
  </si>
  <si>
    <t>　　利用させるものとし、ユーザIDおよびパスワードを第三者に提供、または本サービスのアカウントを</t>
    <phoneticPr fontId="1"/>
  </si>
  <si>
    <t>　　第三者に対して貸与、譲渡または名義変更その他の処分を行わないものとします。</t>
    <phoneticPr fontId="1"/>
  </si>
  <si>
    <t>３．ユーザIDの使用および管理について一切の責任はユーザーが負うものとし、当社は、</t>
    <phoneticPr fontId="1"/>
  </si>
  <si>
    <t>　　ユーザIDが第三者により利用または盗用されること及びその結果について一切の責任を負わないものとします。</t>
    <phoneticPr fontId="1"/>
  </si>
  <si>
    <t>１．ユーザーは、所定のサービス開始日までに、ユーザーが本サービスを利用するために必要となる設備の準備</t>
    <phoneticPr fontId="1"/>
  </si>
  <si>
    <t>　　および環境設定を行うこととします。なお、当該環境設定に要する費用は、ユーザーの負担とします。</t>
    <phoneticPr fontId="1"/>
  </si>
  <si>
    <t>２．ユーザーが本サービスにアクセスするために要する電気料金、通信回線に係る料金その他の費用は、</t>
    <phoneticPr fontId="1"/>
  </si>
  <si>
    <t>　　ユーザーの負担とします。</t>
    <phoneticPr fontId="1"/>
  </si>
  <si>
    <t>３．ユーザーは、本サービスの利用契約および本規約に基づく権利の全部もしくは一部を第三者に譲渡し、</t>
    <phoneticPr fontId="1"/>
  </si>
  <si>
    <t>　　担保に供しもしくはその他の処分をし、または債務の全部もしくは一部を第三者に履行させてはならない</t>
    <phoneticPr fontId="1"/>
  </si>
  <si>
    <t>　　ものとします。</t>
    <phoneticPr fontId="1"/>
  </si>
  <si>
    <t>１．ユーザーは、本サービスの利用に際して次の各号に該当する禁止行為を行わず、且つ、</t>
    <phoneticPr fontId="1"/>
  </si>
  <si>
    <t>　　自己のエンドユーザーによる禁止行為を管理するものとします。</t>
    <phoneticPr fontId="1"/>
  </si>
  <si>
    <t>（２）当社もしくは第三者の著作権その他の知的財産権を侵害し、または侵害するおそれのある目的</t>
    <phoneticPr fontId="1"/>
  </si>
  <si>
    <t>　　　または方法で利用すること</t>
    <phoneticPr fontId="1"/>
  </si>
  <si>
    <t>（３）当社もしくは第三者の財産、プライバシーを侵害し、または侵害するおそれのある目的</t>
    <phoneticPr fontId="1"/>
  </si>
  <si>
    <t>（４）当社もしくは第三者を差別もしくは中傷し、もしく はその名誉もしくは信用を毀損し、または毀損等の</t>
    <phoneticPr fontId="1"/>
  </si>
  <si>
    <t>　　　おそれのある目的または方法で利用すること</t>
    <phoneticPr fontId="1"/>
  </si>
  <si>
    <t>（５）当社もしくは第三者の電気通信回線およびこれに付帯する設備に障害もしくは支障を与え、</t>
    <phoneticPr fontId="1"/>
  </si>
  <si>
    <t>　　　または与えるおそれのある目的または方法で利用すること</t>
    <phoneticPr fontId="1"/>
  </si>
  <si>
    <t>（７）第三者にサービスを利用させること</t>
    <phoneticPr fontId="1"/>
  </si>
  <si>
    <t>　　　（ユーザーが本サービスを利用して、第三者に他のサービスを提供する行為を含みます）</t>
    <phoneticPr fontId="1"/>
  </si>
  <si>
    <t>２．本サービスの利用に当たり、ユーザーに前項各号のいずれかに該当する行為があったと</t>
    <phoneticPr fontId="1"/>
  </si>
  <si>
    <t xml:space="preserve">　　当社が判断した場合、当社は、ユーザーに何ら通知することなく、本サービスへのアクセス 停止 </t>
    <phoneticPr fontId="1"/>
  </si>
  <si>
    <t>　　またはユーザーデータの削除その他必要な措置を講ずることができるものとします。</t>
    <phoneticPr fontId="1"/>
  </si>
  <si>
    <t>　　なお、本項に基づく本サービスの停止に関し、当社は一切の責任を負わないものとし、</t>
    <phoneticPr fontId="1"/>
  </si>
  <si>
    <t xml:space="preserve">　　ユーザーは当社に対して何らの責任追及を行わないものとします。 </t>
    <phoneticPr fontId="1"/>
  </si>
  <si>
    <t>１．当社は、次の各号のいずれかに該当する場合、事前にユーザーに通知することにより、</t>
    <phoneticPr fontId="1"/>
  </si>
  <si>
    <t>　　本サービスにかかるサービスの全部または一部を一時的に停止することができます。</t>
    <phoneticPr fontId="1"/>
  </si>
  <si>
    <t>　　ただし、緊急事態が発生した場合には事前の通知なくサービスを停止する場合があり、</t>
    <phoneticPr fontId="1"/>
  </si>
  <si>
    <t>　　この場合、当社は事後にその旨をユーザーに報告するものとします。</t>
    <phoneticPr fontId="1"/>
  </si>
  <si>
    <t>（２）本サービスの提供に必要となるサーバー、通信設備等について、保守、工事、障害の</t>
    <phoneticPr fontId="1"/>
  </si>
  <si>
    <t>　　　対策等が必要となる場合</t>
    <phoneticPr fontId="1"/>
  </si>
  <si>
    <t>（３）電気通信事業者が電気通信役務の提供を一時的に中止する場合</t>
    <phoneticPr fontId="1"/>
  </si>
  <si>
    <t>　　　（第２項に掲げる非常事態に該当する場合を除きます）</t>
    <phoneticPr fontId="1"/>
  </si>
  <si>
    <t>２．天災、地変その他の非常事態が発生し、または発生するおそれがあるときは、災害の予防もしくは救援、</t>
    <phoneticPr fontId="1"/>
  </si>
  <si>
    <t>　　交通もしくは電力の供給の確保または秩序の維持に必要な事項を内容とする通信、</t>
    <phoneticPr fontId="1"/>
  </si>
  <si>
    <t>　　または公共の利益のため緊急に行うことを要する通信を優先的に取り扱うため、当社が本サービスの</t>
    <phoneticPr fontId="1"/>
  </si>
  <si>
    <t>　　提供を制限 、もしくは中止する措置を取ることがあります。</t>
    <phoneticPr fontId="1"/>
  </si>
  <si>
    <t>　　ユーザーは、当該非常事態による利用の制限について、あらかじめ了承するものとします。</t>
    <phoneticPr fontId="1"/>
  </si>
  <si>
    <t>３．第1項の規定に基づく本サービスの停止が行われた場合、所定の本サービス利用期間を、</t>
    <phoneticPr fontId="1"/>
  </si>
  <si>
    <t>　　サービス提供の停止した日数に応じて、延長するものとします。ここで「サービス提供の停止」とは、</t>
    <phoneticPr fontId="1"/>
  </si>
  <si>
    <t>　　第1項に掲げる原因により本サービスの提供が平日９：００〜 １９：００ の範囲で３時間を超えて</t>
    <phoneticPr fontId="1"/>
  </si>
  <si>
    <t xml:space="preserve">　　継続的に停止することをいいます。 </t>
    <phoneticPr fontId="1"/>
  </si>
  <si>
    <t>４．当社は、ユーザーについて次の各号のいずれかに該当する事由がある場合、</t>
    <phoneticPr fontId="1"/>
  </si>
  <si>
    <t>　　事前のユーザーへの書面通知により、本サービスの全部を停止することができるものとします。</t>
    <phoneticPr fontId="1"/>
  </si>
  <si>
    <t>　　ユーザーは当社に対して何らの責任追及を行わないものとします。</t>
    <phoneticPr fontId="1"/>
  </si>
  <si>
    <t>　　　に対して支払われない場合</t>
    <phoneticPr fontId="1"/>
  </si>
  <si>
    <t>（１）支払期日を超えてもユーザーから所定の利用料金がJTEX 職業訓練法人日本技能教育開発センター</t>
    <phoneticPr fontId="1"/>
  </si>
  <si>
    <t>１．当社は、本サービスの全部または一部を廃止する場合には、当該廃止の期日の３か月前までに、</t>
    <phoneticPr fontId="1"/>
  </si>
  <si>
    <t>　　ユーザーに対して通知を行います。当該通知は、所定の連絡先への発信によりその効力が生ずるものとし、</t>
    <phoneticPr fontId="1"/>
  </si>
  <si>
    <t>　　通知がユーザーに到達せず、またはユーザーが当該通知を確認しなかった場合でも</t>
    <phoneticPr fontId="1"/>
  </si>
  <si>
    <t>　　その効力には影響がないものとします。</t>
    <phoneticPr fontId="1"/>
  </si>
  <si>
    <t>２．当社が予期し得ない事由または法令、天災などのやむを得ない事由によりサービスを廃止する</t>
    <phoneticPr fontId="1"/>
  </si>
  <si>
    <t>　　場合において、相当の猶予期間をもった事前通知が不能である場合、当社は、サービス廃止の判断を</t>
    <phoneticPr fontId="1"/>
  </si>
  <si>
    <t>　　行った後すみやかにユーザーに対してこれを通知します。</t>
    <phoneticPr fontId="1"/>
  </si>
  <si>
    <t>３．本条に基づきサービスが廃止された場合、当該廃止の日に本サービスの利用契約は終了します。</t>
    <phoneticPr fontId="1"/>
  </si>
  <si>
    <t>　　本サービスの廃止により、本契約が本来の期限前に終了することとなる場合は、</t>
    <phoneticPr fontId="1"/>
  </si>
  <si>
    <t>　　本サービスの提供が短縮された期間に応じて利用料金を返金します。</t>
    <phoneticPr fontId="1"/>
  </si>
  <si>
    <t>１．ユーザー及び当社は、相手方が次の各号に定める事由のいずれかに該当する場合、</t>
    <phoneticPr fontId="1"/>
  </si>
  <si>
    <t>　　催告その他何らの手続きを要せず、相手方に対する通知のみにより本サービスの利用契約の全部</t>
    <phoneticPr fontId="1"/>
  </si>
  <si>
    <t>　　または一部を解除することができるものとします。なお、この場合、被解除者は、当該解除により生じた</t>
    <phoneticPr fontId="1"/>
  </si>
  <si>
    <t>　　自己の損害について、解除権の行使者に対し何らの責任追及をしてはならないものとします。</t>
    <phoneticPr fontId="1"/>
  </si>
  <si>
    <t>（１）差押え､競売の申請､または破産､特別清算、再生手続開始､会社更生手続開始の申立があった場合､</t>
    <phoneticPr fontId="1"/>
  </si>
  <si>
    <t>　　　もしくは租税公課を滞納して強制執行、保全差押えを受けた場合</t>
    <phoneticPr fontId="1"/>
  </si>
  <si>
    <t>（５）本規約および本サービスの利用契約に違反し、あるいは債務不履行が発生し、</t>
    <phoneticPr fontId="1"/>
  </si>
  <si>
    <t>　　　一定の是正期間を経てもない是正されない場合</t>
    <phoneticPr fontId="1"/>
  </si>
  <si>
    <t>２．前項に基づき本サービスの利用契約を解除した当事者は、相手方に対し、当該解除に伴って生じた</t>
    <phoneticPr fontId="1"/>
  </si>
  <si>
    <t>　　損害の賠償を請求することができるものとします。ただし、本項に基づく賠償責任は、</t>
    <phoneticPr fontId="1"/>
  </si>
  <si>
    <t>　　本契約に基づき現に支払われたサービス料金の総額を上限とします。</t>
    <phoneticPr fontId="1"/>
  </si>
  <si>
    <t>１．ユーザーは、次の各号の事項を表明し、保証します。</t>
    <phoneticPr fontId="1"/>
  </si>
  <si>
    <t>　なお、次の各号のいずれかに違反することを発見した場合、直ちに相手方へその事実を報告するものとします。</t>
    <phoneticPr fontId="1"/>
  </si>
  <si>
    <t>（１） 自らが「暴力団員による不当な行為の防止等に関する法律」に定義する暴力団およびその関係団体</t>
    <phoneticPr fontId="1"/>
  </si>
  <si>
    <t>　　　その他の反社会的団体または勢力（以下「反社会的勢力」という）でないこと</t>
    <phoneticPr fontId="1"/>
  </si>
  <si>
    <t>（５）反社会的勢力を名乗るなどして当社の名誉・信用を毀損しもしくは業務の妨害を行い、</t>
    <phoneticPr fontId="1"/>
  </si>
  <si>
    <t>　　　または不当要求行為をなさないこと、およびこれらに準ずる行為を行わないこと</t>
    <phoneticPr fontId="1"/>
  </si>
  <si>
    <t>１．当社は、ユーザーが本サービスを利用している事実を公表したい場合には、ユーザーと協議の上</t>
    <phoneticPr fontId="1"/>
  </si>
  <si>
    <t>　　決定するものとします。</t>
    <phoneticPr fontId="1"/>
  </si>
  <si>
    <t>２．前項にかかげる事項のほか、当社が本サービス利用に関するプレス・リリースまたはその他の</t>
    <phoneticPr fontId="1"/>
  </si>
  <si>
    <t>　　発表を希望する場合、当社は、かかるプレス・リリースまたは発表につき、ユーザーの事前の書面による</t>
    <phoneticPr fontId="1"/>
  </si>
  <si>
    <t>　　承諾を得るものとします。</t>
    <phoneticPr fontId="1"/>
  </si>
  <si>
    <t>１．本サービスは現状有姿で提供されるサービスであり、当社は、本サービスの内容がユーザーの目的に</t>
    <phoneticPr fontId="1"/>
  </si>
  <si>
    <t>　　合致すること、またはユーザーにおける学習の成果について保証するものではありません。</t>
    <phoneticPr fontId="1"/>
  </si>
  <si>
    <t>２．当社は、本サービスの利用に関連してユーザーまたは第三者に生じた間接的損害、付随的損害、</t>
    <phoneticPr fontId="1"/>
  </si>
  <si>
    <t>　　逸失利益等につき、それらの予見または予見可能性の有無にかかわらず一切の責任を負いません。</t>
    <phoneticPr fontId="1"/>
  </si>
  <si>
    <t>　　ただし、当該損害が当社の故意または重過失に基づいて生じた場合はこの限りではありません。</t>
    <phoneticPr fontId="1"/>
  </si>
  <si>
    <t>３．本サービスの利用に関連して当社が賠償責任を負う場合においても、当該賠償額は、</t>
    <phoneticPr fontId="1"/>
  </si>
  <si>
    <t>　　いかなる原因に基づくかにかかわらず、次の各号のとおりのとおりとします。</t>
    <phoneticPr fontId="1"/>
  </si>
  <si>
    <t>（１）E資格対策講座の利用契約を締結したユーザーに対しては本サービスの利用契約に基づき</t>
    <phoneticPr fontId="1"/>
  </si>
  <si>
    <t>　　　現に支払われたE資格対策講座の対価相当額を上限とします。</t>
    <phoneticPr fontId="1"/>
  </si>
  <si>
    <t>（２）Aidemy Select （Ｇ検定対策パック，ＡＩリテラシーパック，ＤＸリテラシーパック,　【基礎】Pythonパック,　</t>
    <phoneticPr fontId="1"/>
  </si>
  <si>
    <t>　　　【発展】データサイエンスパック,　【発展】画像認識パック,　【発展】自然言語処理パック　を指します。）</t>
    <phoneticPr fontId="1"/>
  </si>
  <si>
    <t>　　　の利用契約を締結したユーザーに対しては本サービスの利用契約および本規約に基づき</t>
    <phoneticPr fontId="1"/>
  </si>
  <si>
    <t>　　　現に支払われた過去3ヶ月間のAidemy Selectのサービス料金の総額を上限とします。</t>
    <phoneticPr fontId="1"/>
  </si>
  <si>
    <t>（３）Aidemy Businessの利用契約を締結したユーザーに対しては本サービスの利用契約および</t>
    <phoneticPr fontId="1"/>
  </si>
  <si>
    <t>　　　本規約に基づき現に支払われた過去12ヶ月間のAIdemy Businessのサービス料金の</t>
    <phoneticPr fontId="1"/>
  </si>
  <si>
    <t>　　　総額を上限とします。</t>
    <phoneticPr fontId="1"/>
  </si>
  <si>
    <t>ユーザーは、当社の書面による事前の承諾なく、本サービスの利用契約および本規約上の地位または</t>
    <phoneticPr fontId="1"/>
  </si>
  <si>
    <t xml:space="preserve">本規約に基づく権利もしくは義務を第三者に譲渡し、または担保に供することはできません。 </t>
    <phoneticPr fontId="1"/>
  </si>
  <si>
    <t>本サービスの利用期間は、申込書記載のとおりとします。ただし、本規約第11条、第16条、第17条、</t>
    <phoneticPr fontId="1"/>
  </si>
  <si>
    <t>第19条、第20条、第21条及び第22条の定めは、本サービス利用終了後も有効に存続するものと</t>
    <phoneticPr fontId="1"/>
  </si>
  <si>
    <t>します。</t>
    <phoneticPr fontId="1"/>
  </si>
  <si>
    <t>本サービスの利用期間終了後は、当社は、ユーザーに関するデータを保持する義務を負わないものと</t>
    <phoneticPr fontId="1"/>
  </si>
  <si>
    <t>本サービスに関して紛争が生じた場合には、当社の本店所在地を管轄する簡易裁判所または</t>
    <phoneticPr fontId="1"/>
  </si>
  <si>
    <t>地方裁判所を専属的合意管轄とします。</t>
    <phoneticPr fontId="1"/>
  </si>
  <si>
    <t>本サービスの利用契約および本規約の履行あるいは解釈について疑義を生じた場合または</t>
    <phoneticPr fontId="1"/>
  </si>
  <si>
    <t>本規約に定めのない事項については、ユーザーならびに当社双方で協議し、円満に解決を図るものと</t>
    <phoneticPr fontId="1"/>
  </si>
  <si>
    <t>（［利用規約］より抜粋）</t>
    <rPh sb="2" eb="4">
      <t>リヨウ</t>
    </rPh>
    <rPh sb="4" eb="6">
      <t>キヤク</t>
    </rPh>
    <rPh sb="9" eb="11">
      <t>バッスイ</t>
    </rPh>
    <phoneticPr fontId="3"/>
  </si>
  <si>
    <r>
      <t>１．本サービスのうち、</t>
    </r>
    <r>
      <rPr>
        <sz val="11"/>
        <color rgb="FFC00000"/>
        <rFont val="Yu Gothic UI Semibold"/>
        <family val="3"/>
        <charset val="128"/>
      </rPr>
      <t>Ｅ資格対策講座のキャンセル</t>
    </r>
    <r>
      <rPr>
        <sz val="11"/>
        <color rgb="FF000000"/>
        <rFont val="Yu Gothic UI Semibold"/>
        <family val="3"/>
        <charset val="128"/>
      </rPr>
      <t>については、</t>
    </r>
    <r>
      <rPr>
        <sz val="11"/>
        <color rgb="FFC00000"/>
        <rFont val="Yu Gothic UI Semibold"/>
        <family val="3"/>
        <charset val="128"/>
      </rPr>
      <t>受講開始日より8日間以内</t>
    </r>
    <r>
      <rPr>
        <sz val="11"/>
        <color rgb="FF000000"/>
        <rFont val="Yu Gothic UI Semibold"/>
        <family val="3"/>
        <charset val="128"/>
      </rPr>
      <t>に、</t>
    </r>
    <phoneticPr fontId="1"/>
  </si>
  <si>
    <r>
      <t>２．本サービスのうち、</t>
    </r>
    <r>
      <rPr>
        <sz val="11"/>
        <color rgb="FFC00000"/>
        <rFont val="Yu Gothic UI Semibold"/>
        <family val="3"/>
        <charset val="128"/>
      </rPr>
      <t>Aidemy Businessについては、お申込後のキャンセルを受け付けておりません。</t>
    </r>
    <phoneticPr fontId="1"/>
  </si>
  <si>
    <r>
      <t>３．</t>
    </r>
    <r>
      <rPr>
        <sz val="11"/>
        <color rgb="FFC00000"/>
        <rFont val="Yu Gothic UI Semibold"/>
        <family val="3"/>
        <charset val="128"/>
      </rPr>
      <t>E資格対策講座</t>
    </r>
    <r>
      <rPr>
        <sz val="11"/>
        <color rgb="FF000000"/>
        <rFont val="Yu Gothic UI Semibold"/>
        <family val="3"/>
        <charset val="128"/>
      </rPr>
      <t>およびAidemyBusiness以外の本サービス（</t>
    </r>
    <r>
      <rPr>
        <sz val="11"/>
        <color rgb="FFC00000"/>
        <rFont val="Yu Gothic UI Semibold"/>
        <family val="3"/>
        <charset val="128"/>
      </rPr>
      <t>Ｇ検定対策パック，ＡＩリテラシーパック，</t>
    </r>
    <phoneticPr fontId="1"/>
  </si>
  <si>
    <r>
      <t>　　</t>
    </r>
    <r>
      <rPr>
        <sz val="11"/>
        <color rgb="FFC00000"/>
        <rFont val="Yu Gothic UI Semibold"/>
        <family val="3"/>
        <charset val="128"/>
      </rPr>
      <t>ＤＸリテラシーパック,【基礎】Pythonパック,【発展】データサイエンスパック,【発展】画像認識パック,</t>
    </r>
    <phoneticPr fontId="1"/>
  </si>
  <si>
    <r>
      <t>　　</t>
    </r>
    <r>
      <rPr>
        <sz val="11"/>
        <color rgb="FFC00000"/>
        <rFont val="Yu Gothic UI Semibold"/>
        <family val="3"/>
        <charset val="128"/>
      </rPr>
      <t>【発展】自然言語処理パック</t>
    </r>
    <r>
      <rPr>
        <sz val="11"/>
        <color rgb="FF000000"/>
        <rFont val="Yu Gothic UI Semibold"/>
        <family val="3"/>
        <charset val="128"/>
      </rPr>
      <t>）のキャンセルについては、</t>
    </r>
    <r>
      <rPr>
        <sz val="11"/>
        <color rgb="FFC00000"/>
        <rFont val="Yu Gothic UI Semibold"/>
        <family val="3"/>
        <charset val="128"/>
      </rPr>
      <t>受講開始日の前日を確認日</t>
    </r>
    <r>
      <rPr>
        <sz val="11"/>
        <color rgb="FF000000"/>
        <rFont val="Yu Gothic UI Semibold"/>
        <family val="3"/>
        <charset val="128"/>
      </rPr>
      <t>とし、</t>
    </r>
    <phoneticPr fontId="1"/>
  </si>
  <si>
    <r>
      <t>　　</t>
    </r>
    <r>
      <rPr>
        <sz val="11"/>
        <color rgb="FFC00000"/>
        <rFont val="Yu Gothic UI Semibold"/>
        <family val="3"/>
        <charset val="128"/>
      </rPr>
      <t>その確認日にユーザーがアイデミーにキャンセルを申し出、かつ、これがアイデミーに到達した場合</t>
    </r>
    <r>
      <rPr>
        <sz val="11"/>
        <color rgb="FF000000"/>
        <rFont val="Yu Gothic UI Semibold"/>
        <family val="3"/>
        <charset val="128"/>
      </rPr>
      <t>に、</t>
    </r>
    <phoneticPr fontId="1"/>
  </si>
  <si>
    <r>
      <t xml:space="preserve">４． </t>
    </r>
    <r>
      <rPr>
        <sz val="11"/>
        <color rgb="FFC00000"/>
        <rFont val="Yu Gothic UI Semibold"/>
        <family val="3"/>
        <charset val="128"/>
      </rPr>
      <t>ユーザーは、前項に定めるキャンセル可能期間以降、本サービスの解約をもって</t>
    </r>
    <phoneticPr fontId="1"/>
  </si>
  <si>
    <r>
      <t>　　</t>
    </r>
    <r>
      <rPr>
        <sz val="11"/>
        <color rgb="FFC00000"/>
        <rFont val="Yu Gothic UI Semibold"/>
        <family val="3"/>
        <charset val="128"/>
      </rPr>
      <t>本サービス利用料金の支払いを免れ、もしくは本サービス利用料金の返金を受けることはできません。</t>
    </r>
    <phoneticPr fontId="1"/>
  </si>
  <si>
    <t>G58</t>
    <phoneticPr fontId="1"/>
  </si>
  <si>
    <t>G59</t>
    <phoneticPr fontId="1"/>
  </si>
  <si>
    <t>G60</t>
    <phoneticPr fontId="1"/>
  </si>
  <si>
    <t>G61</t>
    <phoneticPr fontId="1"/>
  </si>
  <si>
    <t>G62</t>
    <phoneticPr fontId="1"/>
  </si>
  <si>
    <t>e：ＤＸリテラシーパック</t>
    <phoneticPr fontId="1"/>
  </si>
  <si>
    <t>e：【発展】画像認識パック</t>
    <rPh sb="3" eb="5">
      <t>ハッテン</t>
    </rPh>
    <rPh sb="6" eb="8">
      <t>ガゾウ</t>
    </rPh>
    <rPh sb="8" eb="10">
      <t>ニンシキ</t>
    </rPh>
    <phoneticPr fontId="1"/>
  </si>
  <si>
    <t>e：【発展】データサイエンスパック</t>
    <rPh sb="3" eb="5">
      <t>ハッテン</t>
    </rPh>
    <phoneticPr fontId="1"/>
  </si>
  <si>
    <t>e：【発展】自然言語処理パック</t>
    <rPh sb="3" eb="5">
      <t>ハッテン</t>
    </rPh>
    <rPh sb="6" eb="8">
      <t>シゼン</t>
    </rPh>
    <rPh sb="8" eb="10">
      <t>ゲンゴ</t>
    </rPh>
    <rPh sb="10" eb="12">
      <t>ショリ</t>
    </rPh>
    <phoneticPr fontId="1"/>
  </si>
  <si>
    <t>e：【基礎】Ｐｙｔｈｏｎパック</t>
    <rPh sb="3" eb="5">
      <t>キソ</t>
    </rPh>
    <phoneticPr fontId="1"/>
  </si>
  <si>
    <r>
      <t>↑</t>
    </r>
    <r>
      <rPr>
        <b/>
        <sz val="10"/>
        <rFont val="Yu Gothic UI Semibold"/>
        <family val="3"/>
        <charset val="128"/>
      </rPr>
      <t>【登録可能文字数】</t>
    </r>
    <r>
      <rPr>
        <b/>
        <sz val="10"/>
        <color indexed="14"/>
        <rFont val="Yu Gothic UI Semibold"/>
        <family val="3"/>
        <charset val="128"/>
      </rPr>
      <t>全角48文字</t>
    </r>
    <r>
      <rPr>
        <sz val="10"/>
        <rFont val="Yu Gothic UI Semibold"/>
        <family val="3"/>
        <charset val="128"/>
      </rPr>
      <t>（スペース含む）</t>
    </r>
    <r>
      <rPr>
        <b/>
        <sz val="10"/>
        <color indexed="14"/>
        <rFont val="Yu Gothic UI Semibold"/>
        <family val="3"/>
        <charset val="128"/>
      </rPr>
      <t>まで</t>
    </r>
    <r>
      <rPr>
        <sz val="10"/>
        <rFont val="Yu Gothic UI Semibold"/>
        <family val="3"/>
        <charset val="128"/>
      </rPr>
      <t>。</t>
    </r>
    <rPh sb="2" eb="4">
      <t>トウロク</t>
    </rPh>
    <rPh sb="4" eb="6">
      <t>カノウ</t>
    </rPh>
    <rPh sb="6" eb="9">
      <t>モジスウ</t>
    </rPh>
    <rPh sb="10" eb="12">
      <t>ゼンカク</t>
    </rPh>
    <rPh sb="14" eb="16">
      <t>モジ</t>
    </rPh>
    <rPh sb="21" eb="22">
      <t>フク</t>
    </rPh>
    <phoneticPr fontId="1"/>
  </si>
  <si>
    <r>
      <t xml:space="preserve">*
</t>
    </r>
    <r>
      <rPr>
        <sz val="11"/>
        <color indexed="8"/>
        <rFont val="Yu Gothic UI Semibold"/>
        <family val="3"/>
        <charset val="128"/>
      </rPr>
      <t xml:space="preserve">住所 </t>
    </r>
    <r>
      <rPr>
        <b/>
        <sz val="9"/>
        <color indexed="14"/>
        <rFont val="Yu Gothic UI Semibold"/>
        <family val="3"/>
        <charset val="128"/>
      </rPr>
      <t>[全角48文字まで]</t>
    </r>
    <r>
      <rPr>
        <sz val="9"/>
        <color indexed="8"/>
        <rFont val="Yu Gothic UI Semibold"/>
        <family val="3"/>
        <charset val="128"/>
      </rPr>
      <t xml:space="preserve"> （ｽﾍﾟｰｽ含む）</t>
    </r>
    <r>
      <rPr>
        <sz val="11"/>
        <color indexed="8"/>
        <rFont val="Yu Gothic UI Semibold"/>
        <family val="3"/>
        <charset val="128"/>
      </rPr>
      <t xml:space="preserve">
</t>
    </r>
    <r>
      <rPr>
        <b/>
        <sz val="9"/>
        <color indexed="12"/>
        <rFont val="Yu Gothic UI Semibold"/>
        <family val="3"/>
        <charset val="128"/>
      </rPr>
      <t>注意※</t>
    </r>
    <r>
      <rPr>
        <sz val="9"/>
        <color indexed="8"/>
        <rFont val="Yu Gothic UI Semibold"/>
        <family val="3"/>
        <charset val="128"/>
      </rPr>
      <t>誤送の原因となりますので、</t>
    </r>
    <r>
      <rPr>
        <b/>
        <u/>
        <sz val="9"/>
        <color indexed="8"/>
        <rFont val="Yu Gothic UI Semibold"/>
        <family val="3"/>
        <charset val="128"/>
      </rPr>
      <t>事業所名・所属名
集合住宅名・部屋番号</t>
    </r>
    <r>
      <rPr>
        <sz val="9"/>
        <color indexed="8"/>
        <rFont val="Yu Gothic UI Semibold"/>
        <family val="3"/>
        <charset val="128"/>
      </rPr>
      <t>等は詳細にご記入ください。</t>
    </r>
    <rPh sb="44" eb="45">
      <t>メイ</t>
    </rPh>
    <rPh sb="45" eb="46">
      <t>・</t>
    </rPh>
    <rPh sb="46" eb="49">
      <t>ショゾクメイ</t>
    </rPh>
    <rPh sb="51" eb="53">
      <t>シュウゴウ</t>
    </rPh>
    <rPh sb="53" eb="55">
      <t>ジュウタク</t>
    </rPh>
    <phoneticPr fontId="1"/>
  </si>
  <si>
    <r>
      <t>　　◎</t>
    </r>
    <r>
      <rPr>
        <b/>
        <sz val="10"/>
        <color indexed="10"/>
        <rFont val="Yu Gothic UI Semibold"/>
        <family val="3"/>
        <charset val="128"/>
      </rPr>
      <t>*</t>
    </r>
    <r>
      <rPr>
        <b/>
        <u/>
        <sz val="10"/>
        <rFont val="Yu Gothic UI Semibold"/>
        <family val="3"/>
        <charset val="128"/>
      </rPr>
      <t>は入力必須項目です。もれなくご記入ください。</t>
    </r>
    <r>
      <rPr>
        <b/>
        <sz val="10"/>
        <rFont val="Yu Gothic UI Semibold"/>
        <family val="3"/>
        <charset val="128"/>
      </rPr>
      <t>　</t>
    </r>
    <r>
      <rPr>
        <b/>
        <sz val="10"/>
        <color rgb="FFFF00FF"/>
        <rFont val="Yu Gothic UI Semibold"/>
        <family val="3"/>
        <charset val="128"/>
      </rPr>
      <t>●登録可能文字数：＜名前＞…全角10文字</t>
    </r>
    <r>
      <rPr>
        <sz val="10"/>
        <rFont val="Yu Gothic UI Semibold"/>
        <family val="3"/>
        <charset val="128"/>
      </rPr>
      <t>（ｽﾍﾟｰｽ含む）</t>
    </r>
    <r>
      <rPr>
        <b/>
        <sz val="10"/>
        <color rgb="FFFF00FF"/>
        <rFont val="Yu Gothic UI Semibold"/>
        <family val="3"/>
        <charset val="128"/>
      </rPr>
      <t>まで。＜住所＞…全角48文字</t>
    </r>
    <r>
      <rPr>
        <sz val="10"/>
        <rFont val="Yu Gothic UI Semibold"/>
        <family val="3"/>
        <charset val="128"/>
      </rPr>
      <t>（ｽﾍﾟｰｽ含む）</t>
    </r>
    <r>
      <rPr>
        <b/>
        <sz val="10"/>
        <color rgb="FFFF00FF"/>
        <rFont val="Yu Gothic UI Semibold"/>
        <family val="3"/>
        <charset val="128"/>
      </rPr>
      <t>まで。</t>
    </r>
    <rPh sb="5" eb="7">
      <t>ニュウリョク</t>
    </rPh>
    <rPh sb="7" eb="9">
      <t>ヒッス</t>
    </rPh>
    <rPh sb="9" eb="11">
      <t>コウモク</t>
    </rPh>
    <rPh sb="19" eb="21">
      <t>キニュウ</t>
    </rPh>
    <phoneticPr fontId="1"/>
  </si>
  <si>
    <t>2024/4更新</t>
    <phoneticPr fontId="1"/>
  </si>
  <si>
    <r>
      <rPr>
        <b/>
        <sz val="10"/>
        <rFont val="Yu Gothic UI Semibold"/>
        <family val="3"/>
        <charset val="128"/>
      </rPr>
      <t>※開講は毎月1日のみです。</t>
    </r>
    <r>
      <rPr>
        <sz val="10"/>
        <rFont val="Yu Gothic UI Light"/>
        <family val="3"/>
        <charset val="128"/>
      </rPr>
      <t>（＊ｅ：E資格対策講座は、月曜日開始）</t>
    </r>
    <rPh sb="1" eb="3">
      <t>カイコウ</t>
    </rPh>
    <rPh sb="4" eb="6">
      <t>マイツキ</t>
    </rPh>
    <rPh sb="7" eb="8">
      <t>ニチ</t>
    </rPh>
    <rPh sb="18" eb="20">
      <t>シカク</t>
    </rPh>
    <rPh sb="20" eb="22">
      <t>タイサク</t>
    </rPh>
    <rPh sb="22" eb="24">
      <t>コウザ</t>
    </rPh>
    <rPh sb="26" eb="29">
      <t>ゲツヨウビ</t>
    </rPh>
    <rPh sb="29" eb="31">
      <t>カイシ</t>
    </rPh>
    <phoneticPr fontId="1"/>
  </si>
  <si>
    <t>G63</t>
  </si>
  <si>
    <t>e：統計検定３・４級対策パック</t>
    <rPh sb="2" eb="4">
      <t>トウケイ</t>
    </rPh>
    <rPh sb="4" eb="6">
      <t>ケンテイ</t>
    </rPh>
    <rPh sb="9" eb="10">
      <t>キュウ</t>
    </rPh>
    <rPh sb="10" eb="12">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</si>
</sst>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8"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color rgb="FF000000"/>
      <name val="HGSｺﾞｼｯｸM"/>
      <family val="3"/>
      <charset val="128"/>
    </font>
    <font>
      <b/>
      <sz val="16"/>
      <name val="Yu Gothic UI Semibold"/>
      <family val="3"/>
      <charset val="128"/>
    </font>
    <font>
      <b/>
      <sz val="14"/>
      <name val="Yu Gothic UI Semibold"/>
      <family val="3"/>
      <charset val="128"/>
    </font>
    <font>
      <b/>
      <sz val="14"/>
      <color rgb="FFFF0000"/>
      <name val="Yu Gothic UI Semibold"/>
      <family val="3"/>
      <charset val="128"/>
    </font>
    <font>
      <b/>
      <sz val="14"/>
      <color rgb="FF000099"/>
      <name val="Yu Gothic UI Semibold"/>
      <family val="3"/>
      <charset val="128"/>
    </font>
    <font>
      <b/>
      <sz val="11"/>
      <name val="Yu Gothic UI Semibold"/>
      <family val="3"/>
      <charset val="128"/>
    </font>
    <font>
      <sz val="11"/>
      <name val="Yu Gothic UI Semibold"/>
      <family val="3"/>
      <charset val="128"/>
    </font>
    <font>
      <b/>
      <u/>
      <sz val="18"/>
      <color indexed="12"/>
      <name val="Yu Gothic UI Semibold"/>
      <family val="3"/>
      <charset val="128"/>
    </font>
    <font>
      <sz val="10"/>
      <name val="Yu Gothic UI Semibold"/>
      <family val="3"/>
      <charset val="128"/>
    </font>
    <font>
      <b/>
      <sz val="12"/>
      <color indexed="10"/>
      <name val="Yu Gothic UI Semibold"/>
      <family val="3"/>
      <charset val="128"/>
    </font>
    <font>
      <b/>
      <sz val="16"/>
      <color indexed="10"/>
      <name val="Yu Gothic UI Semibold"/>
      <family val="3"/>
      <charset val="128"/>
    </font>
    <font>
      <sz val="12"/>
      <name val="Yu Gothic UI Semibold"/>
      <family val="3"/>
      <charset val="128"/>
    </font>
    <font>
      <b/>
      <sz val="10"/>
      <name val="Yu Gothic UI Semibold"/>
      <family val="3"/>
      <charset val="128"/>
    </font>
    <font>
      <sz val="14"/>
      <color rgb="FF0000CC"/>
      <name val="Yu Gothic UI Semibold"/>
      <family val="3"/>
      <charset val="128"/>
    </font>
    <font>
      <b/>
      <u/>
      <sz val="14"/>
      <color rgb="FF0000CC"/>
      <name val="Yu Gothic UI Semibold"/>
      <family val="3"/>
      <charset val="128"/>
    </font>
    <font>
      <u/>
      <sz val="14"/>
      <color rgb="FF0000CC"/>
      <name val="Yu Gothic UI Semibold"/>
      <family val="3"/>
      <charset val="128"/>
    </font>
    <font>
      <sz val="10"/>
      <color rgb="FFC00060"/>
      <name val="Yu Gothic UI Semibold"/>
      <family val="3"/>
      <charset val="128"/>
    </font>
    <font>
      <sz val="10"/>
      <color rgb="FF0000CC"/>
      <name val="Yu Gothic UI Semibold"/>
      <family val="3"/>
      <charset val="128"/>
    </font>
    <font>
      <b/>
      <sz val="11"/>
      <color rgb="FF0000CC"/>
      <name val="Yu Gothic UI Semibold"/>
      <family val="3"/>
      <charset val="128"/>
    </font>
    <font>
      <sz val="11"/>
      <color theme="1" tint="0.14999847407452621"/>
      <name val="Yu Gothic UI Semibold"/>
      <family val="3"/>
      <charset val="128"/>
    </font>
    <font>
      <sz val="11"/>
      <color rgb="FFFF0000"/>
      <name val="Yu Gothic UI Semibold"/>
      <family val="3"/>
      <charset val="128"/>
    </font>
    <font>
      <sz val="10"/>
      <color theme="1" tint="0.14999847407452621"/>
      <name val="Yu Gothic UI Semibold"/>
      <family val="3"/>
      <charset val="128"/>
    </font>
    <font>
      <b/>
      <sz val="11"/>
      <color rgb="FFFF0000"/>
      <name val="Yu Gothic UI Semibold"/>
      <family val="3"/>
      <charset val="128"/>
    </font>
    <font>
      <sz val="12"/>
      <color theme="1" tint="0.14999847407452621"/>
      <name val="Yu Gothic UI Semibold"/>
      <family val="3"/>
      <charset val="128"/>
    </font>
    <font>
      <sz val="12"/>
      <color rgb="FFFF0000"/>
      <name val="Yu Gothic UI Semibold"/>
      <family val="3"/>
      <charset val="128"/>
    </font>
    <font>
      <sz val="9"/>
      <color theme="1" tint="0.14999847407452621"/>
      <name val="Yu Gothic UI Semibold"/>
      <family val="3"/>
      <charset val="128"/>
    </font>
    <font>
      <b/>
      <sz val="11"/>
      <color indexed="10"/>
      <name val="Yu Gothic UI Semibold"/>
      <family val="3"/>
      <charset val="128"/>
    </font>
    <font>
      <b/>
      <sz val="10"/>
      <color indexed="14"/>
      <name val="Yu Gothic UI Semibold"/>
      <family val="3"/>
      <charset val="128"/>
    </font>
    <font>
      <sz val="9"/>
      <name val="Yu Gothic UI Semibold"/>
      <family val="3"/>
      <charset val="128"/>
    </font>
    <font>
      <b/>
      <sz val="10"/>
      <color indexed="17"/>
      <name val="Yu Gothic UI Semibold"/>
      <family val="3"/>
      <charset val="128"/>
    </font>
    <font>
      <b/>
      <sz val="12"/>
      <color indexed="17"/>
      <name val="Yu Gothic UI Semibold"/>
      <family val="3"/>
      <charset val="128"/>
    </font>
    <font>
      <sz val="11"/>
      <color rgb="FF008000"/>
      <name val="Yu Gothic UI Semibold"/>
      <family val="3"/>
      <charset val="128"/>
    </font>
    <font>
      <sz val="10"/>
      <color rgb="FFFF0984"/>
      <name val="Yu Gothic UI Semibold"/>
      <family val="3"/>
      <charset val="128"/>
    </font>
    <font>
      <sz val="8"/>
      <name val="Yu Gothic UI Semibold"/>
      <family val="3"/>
      <charset val="128"/>
    </font>
    <font>
      <sz val="10"/>
      <color indexed="10"/>
      <name val="Yu Gothic UI Semibold"/>
      <family val="3"/>
      <charset val="128"/>
    </font>
    <font>
      <sz val="16"/>
      <color theme="0"/>
      <name val="Yu Gothic UI Semibold"/>
      <family val="3"/>
      <charset val="128"/>
    </font>
    <font>
      <sz val="14"/>
      <color theme="0"/>
      <name val="Yu Gothic UI Semibold"/>
      <family val="3"/>
      <charset val="128"/>
    </font>
    <font>
      <sz val="12"/>
      <color indexed="8"/>
      <name val="Yu Gothic UI Semibold"/>
      <family val="3"/>
      <charset val="128"/>
    </font>
    <font>
      <b/>
      <sz val="12"/>
      <color indexed="8"/>
      <name val="Yu Gothic UI Semibold"/>
      <family val="3"/>
      <charset val="128"/>
    </font>
    <font>
      <b/>
      <sz val="12"/>
      <color rgb="FFFF0000"/>
      <name val="Yu Gothic UI Semibold"/>
      <family val="3"/>
      <charset val="128"/>
    </font>
    <font>
      <b/>
      <u/>
      <sz val="16"/>
      <color indexed="12"/>
      <name val="Yu Gothic UI Semibold"/>
      <family val="3"/>
      <charset val="128"/>
    </font>
    <font>
      <b/>
      <sz val="20"/>
      <color indexed="10"/>
      <name val="Yu Gothic UI Semibold"/>
      <family val="3"/>
      <charset val="128"/>
    </font>
    <font>
      <b/>
      <sz val="10"/>
      <color indexed="10"/>
      <name val="Yu Gothic UI Semibold"/>
      <family val="3"/>
      <charset val="128"/>
    </font>
    <font>
      <b/>
      <u/>
      <sz val="10"/>
      <name val="Yu Gothic UI Semibold"/>
      <family val="3"/>
      <charset val="128"/>
    </font>
    <font>
      <b/>
      <sz val="10"/>
      <color rgb="FFFF00FF"/>
      <name val="Yu Gothic UI Semibold"/>
      <family val="3"/>
      <charset val="128"/>
    </font>
    <font>
      <sz val="10"/>
      <color indexed="8"/>
      <name val="Yu Gothic UI Semibold"/>
      <family val="3"/>
      <charset val="128"/>
    </font>
    <font>
      <b/>
      <u/>
      <sz val="10"/>
      <color indexed="10"/>
      <name val="Yu Gothic UI Semibold"/>
      <family val="3"/>
      <charset val="128"/>
    </font>
    <font>
      <b/>
      <sz val="10"/>
      <color rgb="FF0000CC"/>
      <name val="Yu Gothic UI Semibold"/>
      <family val="3"/>
      <charset val="128"/>
    </font>
    <font>
      <b/>
      <sz val="9"/>
      <color indexed="12"/>
      <name val="Yu Gothic UI Semibold"/>
      <family val="3"/>
      <charset val="128"/>
    </font>
    <font>
      <sz val="11"/>
      <color indexed="8"/>
      <name val="Yu Gothic UI Semibold"/>
      <family val="3"/>
      <charset val="128"/>
    </font>
    <font>
      <b/>
      <sz val="11"/>
      <color indexed="14"/>
      <name val="Yu Gothic UI Semibold"/>
      <family val="3"/>
      <charset val="128"/>
    </font>
    <font>
      <b/>
      <u/>
      <sz val="11"/>
      <color indexed="14"/>
      <name val="Yu Gothic UI Semibold"/>
      <family val="3"/>
      <charset val="128"/>
    </font>
    <font>
      <sz val="9"/>
      <color indexed="8"/>
      <name val="Yu Gothic UI Semibold"/>
      <family val="3"/>
      <charset val="128"/>
    </font>
    <font>
      <b/>
      <sz val="9"/>
      <color indexed="14"/>
      <name val="Yu Gothic UI Semibold"/>
      <family val="3"/>
      <charset val="128"/>
    </font>
    <font>
      <b/>
      <u/>
      <sz val="9"/>
      <color indexed="8"/>
      <name val="Yu Gothic UI Semibold"/>
      <family val="3"/>
      <charset val="128"/>
    </font>
    <font>
      <b/>
      <sz val="20"/>
      <name val="Yu Gothic UI Semibold"/>
      <family val="3"/>
      <charset val="128"/>
    </font>
    <font>
      <b/>
      <sz val="14"/>
      <color theme="0"/>
      <name val="Yu Gothic UI Semibold"/>
      <family val="3"/>
      <charset val="128"/>
    </font>
    <font>
      <b/>
      <sz val="16"/>
      <color theme="0"/>
      <name val="Yu Gothic UI Semibold"/>
      <family val="3"/>
      <charset val="128"/>
    </font>
    <font>
      <b/>
      <sz val="22"/>
      <color theme="0"/>
      <name val="Yu Gothic UI Semibold"/>
      <family val="3"/>
      <charset val="128"/>
    </font>
    <font>
      <b/>
      <sz val="16"/>
      <color indexed="12"/>
      <name val="Yu Gothic UI Semibold"/>
      <family val="3"/>
      <charset val="128"/>
    </font>
    <font>
      <b/>
      <sz val="12"/>
      <color theme="0"/>
      <name val="Yu Gothic UI Semibold"/>
      <family val="3"/>
      <charset val="128"/>
    </font>
    <font>
      <b/>
      <sz val="11"/>
      <color theme="0"/>
      <name val="Yu Gothic UI Semibold"/>
      <family val="3"/>
      <charset val="128"/>
    </font>
    <font>
      <sz val="14"/>
      <name val="Yu Gothic UI Semibold"/>
      <family val="3"/>
      <charset val="128"/>
    </font>
    <font>
      <u/>
      <sz val="18"/>
      <color indexed="12"/>
      <name val="Yu Gothic UI Semibold"/>
      <family val="3"/>
      <charset val="128"/>
    </font>
    <font>
      <b/>
      <sz val="12"/>
      <color theme="1" tint="0.14999847407452621"/>
      <name val="Yu Gothic UI Semibold"/>
      <family val="3"/>
      <charset val="128"/>
    </font>
    <font>
      <b/>
      <sz val="10"/>
      <color theme="1" tint="0.14999847407452621"/>
      <name val="Yu Gothic UI Semibold"/>
      <family val="3"/>
      <charset val="128"/>
    </font>
    <font>
      <b/>
      <sz val="20"/>
      <color rgb="FF000000"/>
      <name val="UD デジタル 教科書体 NK-R"/>
      <family val="1"/>
      <charset val="128"/>
    </font>
    <font>
      <sz val="11"/>
      <name val="UD デジタル 教科書体 NK-R"/>
      <family val="1"/>
      <charset val="128"/>
    </font>
    <font>
      <sz val="11"/>
      <color rgb="FF000000"/>
      <name val="UD デジタル 教科書体 NK-R"/>
      <family val="1"/>
      <charset val="128"/>
    </font>
    <font>
      <b/>
      <sz val="12"/>
      <color rgb="FFFF0000"/>
      <name val="BIZ UDPゴシック"/>
      <family val="3"/>
      <charset val="128"/>
    </font>
    <font>
      <b/>
      <sz val="11"/>
      <color rgb="FF000000"/>
      <name val="UD デジタル 教科書体 NK-R"/>
      <family val="1"/>
      <charset val="128"/>
    </font>
    <font>
      <b/>
      <sz val="14"/>
      <color rgb="FF000000"/>
      <name val="Yu Gothic UI Semibold"/>
      <family val="3"/>
      <charset val="128"/>
    </font>
    <font>
      <sz val="11"/>
      <color rgb="FF000000"/>
      <name val="Yu Gothic UI Semibold"/>
      <family val="3"/>
      <charset val="128"/>
    </font>
    <font>
      <b/>
      <sz val="18"/>
      <color theme="7" tint="-0.499984740745262"/>
      <name val="Yu Gothic UI Semibold"/>
      <family val="3"/>
      <charset val="128"/>
    </font>
    <font>
      <b/>
      <sz val="11"/>
      <color theme="1"/>
      <name val="Yu Gothic UI Semibold"/>
      <family val="3"/>
      <charset val="128"/>
    </font>
    <font>
      <sz val="11"/>
      <color theme="1"/>
      <name val="Yu Gothic UI Semibold"/>
      <family val="3"/>
      <charset val="128"/>
    </font>
    <font>
      <sz val="11"/>
      <color rgb="FFC00000"/>
      <name val="Yu Gothic UI Semibold"/>
      <family val="3"/>
      <charset val="128"/>
    </font>
    <font>
      <sz val="10"/>
      <name val="Yu Gothic UI Light"/>
      <family val="3"/>
      <charset val="128"/>
    </font>
  </fonts>
  <fills count="7">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000099"/>
        <bgColor indexed="64"/>
      </patternFill>
    </fill>
    <fill>
      <patternFill patternType="solid">
        <fgColor rgb="FFC00000"/>
        <bgColor indexed="64"/>
      </patternFill>
    </fill>
    <fill>
      <patternFill patternType="solid">
        <fgColor rgb="FF9A004D"/>
        <bgColor indexed="64"/>
      </patternFill>
    </fill>
  </fills>
  <borders count="9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hair">
        <color theme="0" tint="-0.499984740745262"/>
      </right>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ashed">
        <color theme="0" tint="-0.499984740745262"/>
      </bottom>
      <diagonal/>
    </border>
    <border>
      <left style="hair">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thin">
        <color theme="0" tint="-0.499984740745262"/>
      </right>
      <top style="thin">
        <color theme="0" tint="-0.499984740745262"/>
      </top>
      <bottom style="dashed">
        <color theme="0" tint="-0.499984740745262"/>
      </bottom>
      <diagonal/>
    </border>
    <border>
      <left style="thin">
        <color theme="0" tint="-0.499984740745262"/>
      </left>
      <right/>
      <top style="thin">
        <color theme="0" tint="-0.499984740745262"/>
      </top>
      <bottom style="dashed">
        <color theme="0" tint="-0.499984740745262"/>
      </bottom>
      <diagonal/>
    </border>
    <border>
      <left/>
      <right style="hair">
        <color theme="0" tint="-0.499984740745262"/>
      </right>
      <top style="thin">
        <color theme="0" tint="-0.499984740745262"/>
      </top>
      <bottom style="dashed">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right/>
      <top/>
      <bottom style="double">
        <color indexed="64"/>
      </bottom>
      <diagonal/>
    </border>
    <border>
      <left style="hair">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thin">
        <color theme="0" tint="-0.499984740745262"/>
      </right>
      <top style="dashed">
        <color theme="0" tint="-0.499984740745262"/>
      </top>
      <bottom style="thin">
        <color theme="0" tint="-0.499984740745262"/>
      </bottom>
      <diagonal/>
    </border>
    <border>
      <left style="double">
        <color theme="0" tint="-0.499984740745262"/>
      </left>
      <right/>
      <top style="thin">
        <color theme="0" tint="-0.499984740745262"/>
      </top>
      <bottom/>
      <diagonal/>
    </border>
    <border>
      <left/>
      <right/>
      <top style="thin">
        <color theme="0" tint="-0.499984740745262"/>
      </top>
      <bottom/>
      <diagonal/>
    </border>
    <border>
      <left/>
      <right style="double">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ck">
        <color rgb="FF000099"/>
      </left>
      <right/>
      <top/>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double">
        <color theme="0" tint="-0.499984740745262"/>
      </bottom>
      <diagonal/>
    </border>
    <border>
      <left/>
      <right style="thin">
        <color theme="0" tint="-0.499984740745262"/>
      </right>
      <top/>
      <bottom style="double">
        <color theme="0" tint="-0.499984740745262"/>
      </bottom>
      <diagonal/>
    </border>
    <border>
      <left/>
      <right style="thin">
        <color theme="0" tint="-0.499984740745262"/>
      </right>
      <top style="double">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double">
        <color theme="0" tint="-0.499984740745262"/>
      </top>
      <bottom style="double">
        <color theme="0" tint="-0.499984740745262"/>
      </bottom>
      <diagonal/>
    </border>
    <border>
      <left/>
      <right style="dashDot">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style="thin">
        <color theme="0" tint="-0.499984740745262"/>
      </top>
      <bottom style="dotted">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right style="medium">
        <color theme="0" tint="-0.499984740745262"/>
      </right>
      <top/>
      <bottom style="thin">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thin">
        <color theme="0" tint="-0.499984740745262"/>
      </bottom>
      <diagonal/>
    </border>
    <border>
      <left style="thin">
        <color theme="0" tint="-0.499984740745262"/>
      </left>
      <right style="thin">
        <color theme="0" tint="-0.499984740745262"/>
      </right>
      <top style="double">
        <color theme="0" tint="-0.499984740745262"/>
      </top>
      <bottom/>
      <diagonal/>
    </border>
    <border>
      <left style="double">
        <color theme="0" tint="-0.499984740745262"/>
      </left>
      <right/>
      <top/>
      <bottom/>
      <diagonal/>
    </border>
    <border>
      <left/>
      <right style="medium">
        <color theme="0" tint="-0.499984740745262"/>
      </right>
      <top/>
      <bottom/>
      <diagonal/>
    </border>
    <border>
      <left/>
      <right style="medium">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right style="double">
        <color theme="0" tint="-0.499984740745262"/>
      </right>
      <top style="thin">
        <color theme="0" tint="-0.499984740745262"/>
      </top>
      <bottom style="medium">
        <color theme="0" tint="-0.499984740745262"/>
      </bottom>
      <diagonal/>
    </border>
    <border>
      <left style="double">
        <color theme="0" tint="-0.499984740745262"/>
      </left>
      <right/>
      <top/>
      <bottom style="medium">
        <color theme="0" tint="-0.499984740745262"/>
      </bottom>
      <diagonal/>
    </border>
    <border>
      <left style="medium">
        <color theme="0" tint="-0.499984740745262"/>
      </left>
      <right style="thin">
        <color theme="0" tint="-0.499984740745262"/>
      </right>
      <top style="double">
        <color theme="0" tint="-0.499984740745262"/>
      </top>
      <bottom/>
      <diagonal/>
    </border>
    <border>
      <left style="medium">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ck">
        <color rgb="FF000099"/>
      </left>
      <right/>
      <top style="thick">
        <color rgb="FF000099"/>
      </top>
      <bottom/>
      <diagonal/>
    </border>
    <border>
      <left/>
      <right/>
      <top style="thick">
        <color rgb="FF000099"/>
      </top>
      <bottom/>
      <diagonal/>
    </border>
    <border>
      <left/>
      <right style="thick">
        <color rgb="FF000099"/>
      </right>
      <top style="thick">
        <color rgb="FF000099"/>
      </top>
      <bottom/>
      <diagonal/>
    </border>
    <border>
      <left/>
      <right style="thick">
        <color rgb="FF000099"/>
      </right>
      <top/>
      <bottom/>
      <diagonal/>
    </border>
    <border>
      <left style="thick">
        <color rgb="FF000099"/>
      </left>
      <right/>
      <top/>
      <bottom style="thick">
        <color rgb="FF000099"/>
      </bottom>
      <diagonal/>
    </border>
    <border>
      <left/>
      <right/>
      <top/>
      <bottom style="thick">
        <color rgb="FF000099"/>
      </bottom>
      <diagonal/>
    </border>
    <border>
      <left/>
      <right style="thick">
        <color rgb="FF000099"/>
      </right>
      <top/>
      <bottom style="thick">
        <color rgb="FF0000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78">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wrapText="1"/>
    </xf>
    <xf numFmtId="0" fontId="7" fillId="0" borderId="0" xfId="0" applyFont="1" applyAlignment="1">
      <alignment horizontal="justify"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2" fillId="0" borderId="0" xfId="0" applyFo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9" fillId="0" borderId="0" xfId="0" applyFont="1" applyAlignment="1">
      <alignment horizontal="left" vertical="center"/>
    </xf>
    <xf numFmtId="0" fontId="21" fillId="0" borderId="0" xfId="0" applyFont="1">
      <alignment vertical="center"/>
    </xf>
    <xf numFmtId="0" fontId="18" fillId="0" borderId="0" xfId="0" applyFont="1">
      <alignment vertical="center"/>
    </xf>
    <xf numFmtId="0" fontId="26" fillId="0" borderId="0" xfId="0" applyFont="1">
      <alignment vertical="center"/>
    </xf>
    <xf numFmtId="0" fontId="27" fillId="0" borderId="0" xfId="0" applyFont="1">
      <alignment vertical="center"/>
    </xf>
    <xf numFmtId="0" fontId="28" fillId="0" borderId="12" xfId="0" applyFont="1" applyBorder="1">
      <alignment vertical="center"/>
    </xf>
    <xf numFmtId="0" fontId="29" fillId="3" borderId="56" xfId="0" applyFont="1" applyFill="1" applyBorder="1" applyAlignment="1">
      <alignment horizontal="left" vertical="center"/>
    </xf>
    <xf numFmtId="0" fontId="29" fillId="3" borderId="9" xfId="0" applyFont="1" applyFill="1" applyBorder="1" applyAlignment="1">
      <alignment horizontal="left" vertical="center"/>
    </xf>
    <xf numFmtId="0" fontId="29" fillId="3" borderId="1" xfId="0" applyFont="1" applyFill="1" applyBorder="1" applyAlignment="1">
      <alignment horizontal="left" vertical="center"/>
    </xf>
    <xf numFmtId="0" fontId="21" fillId="0" borderId="7" xfId="0" applyFont="1" applyBorder="1">
      <alignment vertical="center"/>
    </xf>
    <xf numFmtId="0" fontId="21" fillId="0" borderId="6" xfId="0" applyFont="1" applyBorder="1" applyAlignment="1">
      <alignment horizontal="center" vertical="center"/>
    </xf>
    <xf numFmtId="49" fontId="21" fillId="0" borderId="8" xfId="0" applyNumberFormat="1" applyFont="1" applyBorder="1">
      <alignment vertical="center"/>
    </xf>
    <xf numFmtId="0" fontId="36" fillId="0" borderId="0" xfId="0" applyFont="1">
      <alignment vertical="center"/>
    </xf>
    <xf numFmtId="0" fontId="21" fillId="0" borderId="39" xfId="0" applyFont="1" applyBorder="1" applyAlignment="1"/>
    <xf numFmtId="0" fontId="16" fillId="0" borderId="59" xfId="0" applyFont="1" applyBorder="1">
      <alignment vertical="center"/>
    </xf>
    <xf numFmtId="0" fontId="28" fillId="0" borderId="0" xfId="0" applyFont="1">
      <alignment vertical="center"/>
    </xf>
    <xf numFmtId="0" fontId="16" fillId="0" borderId="17" xfId="0" applyFont="1" applyBorder="1">
      <alignment vertical="center"/>
    </xf>
    <xf numFmtId="0" fontId="39" fillId="0" borderId="0" xfId="0" applyFont="1">
      <alignment vertical="center"/>
    </xf>
    <xf numFmtId="0" fontId="40" fillId="0" borderId="0" xfId="0" applyFont="1">
      <alignment vertical="center"/>
    </xf>
    <xf numFmtId="0" fontId="38" fillId="0" borderId="0" xfId="0" applyFont="1" applyAlignment="1">
      <alignment vertical="center" wrapText="1"/>
    </xf>
    <xf numFmtId="0" fontId="43" fillId="0" borderId="0" xfId="0" quotePrefix="1" applyFont="1">
      <alignment vertical="center"/>
    </xf>
    <xf numFmtId="0" fontId="16" fillId="0" borderId="0" xfId="0" applyFont="1" applyAlignment="1">
      <alignment horizontal="right" vertical="center"/>
    </xf>
    <xf numFmtId="17" fontId="43" fillId="0" borderId="0" xfId="0" quotePrefix="1" applyNumberFormat="1" applyFont="1">
      <alignment vertical="center"/>
    </xf>
    <xf numFmtId="0" fontId="44" fillId="0" borderId="0" xfId="0" applyFont="1">
      <alignmen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right" vertical="center"/>
    </xf>
    <xf numFmtId="0" fontId="48" fillId="0" borderId="0" xfId="0" applyFont="1" applyAlignment="1">
      <alignment vertical="top"/>
    </xf>
    <xf numFmtId="0" fontId="48" fillId="0" borderId="0" xfId="0" applyFont="1" applyAlignment="1">
      <alignment horizontal="right" vertical="top"/>
    </xf>
    <xf numFmtId="0" fontId="50" fillId="0" borderId="0" xfId="1" applyFont="1" applyBorder="1" applyAlignment="1" applyProtection="1">
      <alignment vertical="center"/>
    </xf>
    <xf numFmtId="0" fontId="51" fillId="0" borderId="0" xfId="0" applyFont="1" applyAlignment="1">
      <alignment vertical="center" wrapText="1"/>
    </xf>
    <xf numFmtId="0" fontId="22" fillId="0" borderId="0" xfId="0" applyFont="1">
      <alignment vertical="center"/>
    </xf>
    <xf numFmtId="0" fontId="55" fillId="0" borderId="0" xfId="0" applyFont="1">
      <alignment vertical="center"/>
    </xf>
    <xf numFmtId="0" fontId="58" fillId="0" borderId="0" xfId="0" applyFont="1" applyAlignment="1">
      <alignment horizontal="center" vertical="center"/>
    </xf>
    <xf numFmtId="176" fontId="59" fillId="0" borderId="4" xfId="0" applyNumberFormat="1" applyFont="1" applyBorder="1" applyAlignment="1">
      <alignment horizontal="right" vertical="center" shrinkToFit="1"/>
    </xf>
    <xf numFmtId="176" fontId="55" fillId="0" borderId="50" xfId="0" applyNumberFormat="1" applyFont="1" applyBorder="1" applyAlignment="1" applyProtection="1">
      <alignment horizontal="center" vertical="center" shrinkToFit="1"/>
      <protection locked="0"/>
    </xf>
    <xf numFmtId="49" fontId="59" fillId="0" borderId="9" xfId="0" applyNumberFormat="1" applyFont="1" applyBorder="1" applyAlignment="1" applyProtection="1">
      <alignment horizontal="center" vertical="center" shrinkToFit="1"/>
      <protection locked="0"/>
    </xf>
    <xf numFmtId="0" fontId="55" fillId="0" borderId="9" xfId="0" applyFont="1" applyBorder="1" applyAlignment="1" applyProtection="1">
      <alignment horizontal="left" vertical="center" wrapText="1" shrinkToFit="1"/>
      <protection locked="0"/>
    </xf>
    <xf numFmtId="49" fontId="59" fillId="0" borderId="4" xfId="0" applyNumberFormat="1" applyFont="1" applyBorder="1" applyAlignment="1" applyProtection="1">
      <alignment horizontal="center" vertical="center" shrinkToFit="1"/>
      <protection locked="0"/>
    </xf>
    <xf numFmtId="176" fontId="59" fillId="0" borderId="7" xfId="0" applyNumberFormat="1" applyFont="1" applyBorder="1" applyAlignment="1">
      <alignment horizontal="right" vertical="center" shrinkToFit="1"/>
    </xf>
    <xf numFmtId="176" fontId="55" fillId="0" borderId="8" xfId="0" applyNumberFormat="1" applyFont="1" applyBorder="1" applyAlignment="1" applyProtection="1">
      <alignment horizontal="center" vertical="center" shrinkToFit="1"/>
      <protection locked="0"/>
    </xf>
    <xf numFmtId="49" fontId="59" fillId="0" borderId="1" xfId="0" applyNumberFormat="1" applyFont="1" applyBorder="1" applyAlignment="1" applyProtection="1">
      <alignment horizontal="center" vertical="center" shrinkToFit="1"/>
      <protection locked="0"/>
    </xf>
    <xf numFmtId="0" fontId="55" fillId="0" borderId="1" xfId="0" applyFont="1" applyBorder="1" applyAlignment="1" applyProtection="1">
      <alignment horizontal="left" vertical="center" wrapText="1" shrinkToFit="1"/>
      <protection locked="0"/>
    </xf>
    <xf numFmtId="49" fontId="59" fillId="0" borderId="7" xfId="0" applyNumberFormat="1" applyFont="1" applyBorder="1" applyAlignment="1" applyProtection="1">
      <alignment horizontal="center" vertical="center" shrinkToFit="1"/>
      <protection locked="0"/>
    </xf>
    <xf numFmtId="0" fontId="47" fillId="0" borderId="64" xfId="0" applyFont="1" applyBorder="1" applyAlignment="1">
      <alignment horizontal="center" vertical="center"/>
    </xf>
    <xf numFmtId="0" fontId="47" fillId="0" borderId="61" xfId="0" applyFont="1" applyBorder="1" applyAlignment="1">
      <alignment horizontal="center" vertical="center"/>
    </xf>
    <xf numFmtId="0" fontId="47" fillId="0" borderId="65" xfId="0" applyFont="1" applyBorder="1" applyAlignment="1">
      <alignment horizontal="left" vertical="center"/>
    </xf>
    <xf numFmtId="176" fontId="47" fillId="0" borderId="66" xfId="0" applyNumberFormat="1" applyFont="1" applyBorder="1" applyAlignment="1">
      <alignment horizontal="center" vertical="center" shrinkToFit="1"/>
    </xf>
    <xf numFmtId="176" fontId="59" fillId="0" borderId="65" xfId="0" applyNumberFormat="1" applyFont="1" applyBorder="1" applyAlignment="1">
      <alignment horizontal="center" vertical="center" shrinkToFit="1"/>
    </xf>
    <xf numFmtId="0" fontId="36" fillId="3" borderId="81" xfId="0" applyFont="1" applyFill="1" applyBorder="1" applyAlignment="1">
      <alignment horizontal="center" vertical="center" wrapText="1"/>
    </xf>
    <xf numFmtId="0" fontId="18" fillId="0" borderId="81" xfId="0" applyFont="1" applyBorder="1" applyAlignment="1">
      <alignment vertical="center" shrinkToFit="1"/>
    </xf>
    <xf numFmtId="0" fontId="18" fillId="0" borderId="81" xfId="0" applyFont="1" applyBorder="1" applyAlignment="1">
      <alignment horizontal="center" vertical="center"/>
    </xf>
    <xf numFmtId="0" fontId="65" fillId="0" borderId="0" xfId="0" applyFont="1" applyAlignment="1">
      <alignment vertical="center" wrapText="1"/>
    </xf>
    <xf numFmtId="0" fontId="70" fillId="5" borderId="0" xfId="0" applyFont="1" applyFill="1">
      <alignment vertical="center"/>
    </xf>
    <xf numFmtId="0" fontId="71" fillId="5" borderId="0" xfId="0" applyFont="1" applyFill="1">
      <alignment vertical="center"/>
    </xf>
    <xf numFmtId="0" fontId="72" fillId="0" borderId="0" xfId="0" applyFont="1">
      <alignment vertical="center"/>
    </xf>
    <xf numFmtId="0" fontId="73" fillId="0" borderId="0" xfId="1" applyFont="1" applyAlignment="1" applyProtection="1">
      <alignment vertical="center"/>
    </xf>
    <xf numFmtId="0" fontId="76" fillId="0" borderId="0" xfId="0" applyFont="1" applyAlignment="1">
      <alignment horizontal="left" vertical="center"/>
    </xf>
    <xf numFmtId="0" fontId="77" fillId="0" borderId="0" xfId="0" applyFont="1">
      <alignment vertical="center"/>
    </xf>
    <xf numFmtId="0" fontId="77" fillId="0" borderId="0" xfId="0" applyFont="1" applyAlignment="1">
      <alignment horizontal="center" vertical="center"/>
    </xf>
    <xf numFmtId="0" fontId="78" fillId="0" borderId="0" xfId="0" applyFont="1">
      <alignment vertical="center"/>
    </xf>
    <xf numFmtId="0" fontId="79" fillId="0" borderId="0" xfId="0" applyFont="1" applyAlignment="1">
      <alignment horizontal="left" vertical="center"/>
    </xf>
    <xf numFmtId="0" fontId="80" fillId="0" borderId="0" xfId="0" applyFont="1">
      <alignment vertical="center"/>
    </xf>
    <xf numFmtId="0" fontId="81" fillId="0" borderId="0" xfId="0" applyFont="1">
      <alignment vertical="center"/>
    </xf>
    <xf numFmtId="0" fontId="82" fillId="0" borderId="0" xfId="0" applyFont="1">
      <alignment vertical="center"/>
    </xf>
    <xf numFmtId="0" fontId="83" fillId="0" borderId="0" xfId="0" applyFont="1">
      <alignment vertical="center"/>
    </xf>
    <xf numFmtId="0" fontId="84" fillId="0" borderId="0" xfId="0" applyFont="1" applyAlignment="1">
      <alignment horizontal="left" vertical="center"/>
    </xf>
    <xf numFmtId="0" fontId="85" fillId="0" borderId="0" xfId="0" applyFont="1" applyAlignment="1">
      <alignment horizontal="left" vertical="center"/>
    </xf>
    <xf numFmtId="0" fontId="4" fillId="0" borderId="36" xfId="0" applyFont="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wrapText="1"/>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16" fillId="0" borderId="6" xfId="0" applyFont="1" applyBorder="1" applyAlignment="1">
      <alignment horizontal="left" vertical="center" shrinkToFit="1"/>
    </xf>
    <xf numFmtId="0" fontId="16" fillId="0" borderId="8" xfId="0" applyFont="1" applyBorder="1" applyAlignment="1">
      <alignment horizontal="left" vertical="center" shrinkToFit="1"/>
    </xf>
    <xf numFmtId="0" fontId="15" fillId="0" borderId="0" xfId="0" applyFont="1" applyAlignment="1">
      <alignment horizontal="center" vertical="center"/>
    </xf>
    <xf numFmtId="0" fontId="15" fillId="0" borderId="0" xfId="0" applyFont="1" applyAlignment="1">
      <alignment horizontal="left"/>
    </xf>
    <xf numFmtId="0" fontId="17" fillId="0" borderId="0" xfId="1" applyFont="1" applyAlignment="1" applyProtection="1">
      <alignment horizontal="right"/>
    </xf>
    <xf numFmtId="0" fontId="16" fillId="0" borderId="0" xfId="0" applyFont="1" applyAlignment="1">
      <alignment horizontal="center" vertical="center"/>
    </xf>
    <xf numFmtId="0" fontId="16" fillId="0" borderId="12" xfId="0" applyFont="1" applyBorder="1" applyAlignment="1">
      <alignment horizontal="center" vertical="center"/>
    </xf>
    <xf numFmtId="0" fontId="12" fillId="0" borderId="82" xfId="0" applyFont="1" applyBorder="1" applyAlignment="1">
      <alignment horizontal="center" wrapText="1"/>
    </xf>
    <xf numFmtId="0" fontId="11" fillId="0" borderId="83" xfId="0" applyFont="1" applyBorder="1" applyAlignment="1">
      <alignment horizontal="center" wrapText="1"/>
    </xf>
    <xf numFmtId="0" fontId="11" fillId="0" borderId="84" xfId="0" applyFont="1" applyBorder="1" applyAlignment="1">
      <alignment horizontal="center" wrapText="1"/>
    </xf>
    <xf numFmtId="0" fontId="11" fillId="0" borderId="44" xfId="0" applyFont="1" applyBorder="1" applyAlignment="1">
      <alignment horizontal="center" wrapText="1"/>
    </xf>
    <xf numFmtId="0" fontId="11" fillId="0" borderId="0" xfId="0" applyFont="1" applyAlignment="1">
      <alignment horizontal="center" wrapText="1"/>
    </xf>
    <xf numFmtId="0" fontId="11" fillId="0" borderId="85" xfId="0" applyFont="1" applyBorder="1" applyAlignment="1">
      <alignment horizontal="center" wrapText="1"/>
    </xf>
    <xf numFmtId="0" fontId="11" fillId="0" borderId="86" xfId="0" applyFont="1" applyBorder="1" applyAlignment="1">
      <alignment horizontal="center" wrapText="1"/>
    </xf>
    <xf numFmtId="0" fontId="11" fillId="0" borderId="87" xfId="0" applyFont="1" applyBorder="1" applyAlignment="1">
      <alignment horizontal="center" wrapText="1"/>
    </xf>
    <xf numFmtId="0" fontId="11" fillId="0" borderId="88" xfId="0" applyFont="1" applyBorder="1" applyAlignment="1">
      <alignment horizontal="center" wrapText="1"/>
    </xf>
    <xf numFmtId="0" fontId="11" fillId="0" borderId="0" xfId="0" applyFont="1" applyAlignment="1">
      <alignment horizontal="left" vertical="center" wrapText="1"/>
    </xf>
    <xf numFmtId="0" fontId="45" fillId="6" borderId="0" xfId="1" applyFont="1" applyFill="1" applyBorder="1" applyAlignment="1" applyProtection="1">
      <alignment horizontal="center" vertical="center" shrinkToFit="1"/>
    </xf>
    <xf numFmtId="0" fontId="18" fillId="0" borderId="12" xfId="0" applyFont="1" applyBorder="1" applyAlignment="1">
      <alignment horizontal="center" vertical="center"/>
    </xf>
    <xf numFmtId="0" fontId="12" fillId="0" borderId="0" xfId="0" applyFont="1" applyAlignment="1" applyProtection="1">
      <alignment horizontal="right" vertical="center"/>
      <protection locked="0"/>
    </xf>
    <xf numFmtId="0" fontId="12" fillId="0" borderId="12" xfId="0" applyFont="1" applyBorder="1" applyAlignment="1" applyProtection="1">
      <alignment horizontal="right" vertical="center"/>
      <protection locked="0"/>
    </xf>
    <xf numFmtId="0" fontId="11" fillId="0" borderId="43" xfId="0" applyFont="1" applyBorder="1" applyAlignment="1">
      <alignment horizontal="left" vertical="center"/>
    </xf>
    <xf numFmtId="0" fontId="27" fillId="0" borderId="0" xfId="0" applyFont="1" applyAlignment="1">
      <alignment horizontal="left" vertical="center" wrapText="1"/>
    </xf>
    <xf numFmtId="0" fontId="29" fillId="3" borderId="57" xfId="0" applyFont="1" applyFill="1" applyBorder="1" applyAlignment="1">
      <alignment horizontal="left" vertical="center" shrinkToFit="1"/>
    </xf>
    <xf numFmtId="0" fontId="29" fillId="3" borderId="58" xfId="0" applyFont="1" applyFill="1" applyBorder="1" applyAlignment="1">
      <alignment horizontal="left" vertical="center" shrinkToFit="1"/>
    </xf>
    <xf numFmtId="0" fontId="29" fillId="3" borderId="9" xfId="0" applyFont="1" applyFill="1" applyBorder="1" applyAlignment="1">
      <alignment horizontal="left" vertical="center" shrinkToFit="1"/>
    </xf>
    <xf numFmtId="0" fontId="29" fillId="3" borderId="15"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45" xfId="0" applyFont="1" applyFill="1" applyBorder="1" applyAlignment="1">
      <alignment horizontal="center" vertical="center" wrapText="1"/>
    </xf>
    <xf numFmtId="177" fontId="11" fillId="0" borderId="52" xfId="0" applyNumberFormat="1" applyFont="1" applyBorder="1" applyAlignment="1" applyProtection="1">
      <alignment horizontal="center" vertical="center" shrinkToFit="1"/>
      <protection locked="0"/>
    </xf>
    <xf numFmtId="177" fontId="11" fillId="0" borderId="16" xfId="0" applyNumberFormat="1" applyFont="1" applyBorder="1" applyAlignment="1" applyProtection="1">
      <alignment horizontal="center" vertical="center" shrinkToFit="1"/>
      <protection locked="0"/>
    </xf>
    <xf numFmtId="0" fontId="29" fillId="3" borderId="4"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0" fontId="12" fillId="0" borderId="6" xfId="0" applyFont="1" applyBorder="1" applyAlignment="1" applyProtection="1">
      <alignment horizontal="right" vertical="center" wrapText="1"/>
      <protection locked="0"/>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33" fillId="3" borderId="7" xfId="0" applyFont="1" applyFill="1" applyBorder="1" applyAlignment="1">
      <alignment horizontal="center" vertical="center"/>
    </xf>
    <xf numFmtId="0" fontId="33" fillId="3" borderId="6" xfId="0" applyFont="1" applyFill="1" applyBorder="1" applyAlignment="1">
      <alignment horizontal="center" vertical="center"/>
    </xf>
    <xf numFmtId="0" fontId="21" fillId="0" borderId="10"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31" fillId="3" borderId="29"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30" xfId="0" applyFont="1" applyFill="1" applyBorder="1" applyAlignment="1">
      <alignment horizontal="center" vertical="center"/>
    </xf>
    <xf numFmtId="0" fontId="38" fillId="0" borderId="0" xfId="0" applyFont="1" applyAlignment="1">
      <alignment horizontal="left"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6" xfId="0" applyFont="1" applyBorder="1" applyAlignment="1">
      <alignment horizontal="left" vertical="center" wrapText="1"/>
    </xf>
    <xf numFmtId="0" fontId="29" fillId="3" borderId="2" xfId="0" applyFont="1" applyFill="1" applyBorder="1" applyAlignment="1">
      <alignment vertical="center" wrapText="1"/>
    </xf>
    <xf numFmtId="0" fontId="29" fillId="3" borderId="41" xfId="0" applyFont="1" applyFill="1" applyBorder="1" applyAlignment="1">
      <alignment vertical="center" wrapText="1"/>
    </xf>
    <xf numFmtId="0" fontId="29" fillId="3" borderId="4" xfId="0" applyFont="1" applyFill="1" applyBorder="1" applyAlignment="1">
      <alignment vertical="center" wrapText="1"/>
    </xf>
    <xf numFmtId="0" fontId="29" fillId="3" borderId="12" xfId="0" applyFont="1" applyFill="1" applyBorder="1" applyAlignment="1">
      <alignment vertical="center" wrapText="1"/>
    </xf>
    <xf numFmtId="0" fontId="42" fillId="0" borderId="0" xfId="0" applyFont="1" applyAlignment="1">
      <alignment horizontal="left" vertical="center" wrapText="1"/>
    </xf>
    <xf numFmtId="0" fontId="23" fillId="0" borderId="0" xfId="0" applyFont="1" applyAlignment="1">
      <alignment horizontal="left"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xf>
    <xf numFmtId="0" fontId="29" fillId="3" borderId="7" xfId="0" applyFont="1" applyFill="1" applyBorder="1" applyAlignment="1">
      <alignment vertical="center" wrapText="1"/>
    </xf>
    <xf numFmtId="0" fontId="29" fillId="3" borderId="6" xfId="0" applyFont="1" applyFill="1" applyBorder="1" applyAlignment="1">
      <alignment vertical="center" wrapText="1"/>
    </xf>
    <xf numFmtId="0" fontId="29" fillId="3" borderId="42" xfId="0" applyFont="1" applyFill="1" applyBorder="1" applyAlignment="1">
      <alignment vertical="center" wrapText="1"/>
    </xf>
    <xf numFmtId="0" fontId="21" fillId="0" borderId="10"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8" fillId="0" borderId="8" xfId="0" applyFont="1" applyBorder="1" applyAlignment="1">
      <alignment horizontal="left" vertical="center" wrapText="1"/>
    </xf>
    <xf numFmtId="0" fontId="11" fillId="0" borderId="15" xfId="0" applyFont="1" applyBorder="1" applyAlignment="1" applyProtection="1">
      <alignment horizontal="left" vertical="center" shrinkToFit="1"/>
      <protection locked="0"/>
    </xf>
    <xf numFmtId="0" fontId="11" fillId="0" borderId="16"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49" fontId="21" fillId="0" borderId="6" xfId="0" applyNumberFormat="1" applyFont="1" applyBorder="1" applyAlignment="1">
      <alignment horizontal="center" vertical="center"/>
    </xf>
    <xf numFmtId="49" fontId="21" fillId="0" borderId="8" xfId="0" applyNumberFormat="1" applyFont="1" applyBorder="1" applyAlignment="1">
      <alignment horizontal="center" vertical="center"/>
    </xf>
    <xf numFmtId="0" fontId="33" fillId="3" borderId="4"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3" xfId="0" applyFont="1" applyFill="1" applyBorder="1" applyAlignment="1">
      <alignment horizontal="center" vertical="center"/>
    </xf>
    <xf numFmtId="0" fontId="21" fillId="0" borderId="37"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21" fillId="0" borderId="0" xfId="0" applyFont="1" applyAlignment="1">
      <alignment horizontal="center" vertical="center"/>
    </xf>
    <xf numFmtId="0" fontId="21" fillId="0" borderId="9" xfId="0" applyFont="1" applyBorder="1" applyAlignment="1" applyProtection="1">
      <alignment horizontal="left" vertical="center" shrinkToFit="1"/>
      <protection locked="0"/>
    </xf>
    <xf numFmtId="0" fontId="16" fillId="0" borderId="25" xfId="0" applyFont="1" applyBorder="1" applyAlignment="1" applyProtection="1">
      <alignment horizontal="left" vertical="center" shrinkToFit="1"/>
      <protection locked="0"/>
    </xf>
    <xf numFmtId="0" fontId="35" fillId="3" borderId="29" xfId="0" applyFont="1" applyFill="1" applyBorder="1" applyAlignment="1">
      <alignment horizontal="center" vertical="center" shrinkToFit="1"/>
    </xf>
    <xf numFmtId="0" fontId="35" fillId="3" borderId="27" xfId="0" applyFont="1" applyFill="1" applyBorder="1" applyAlignment="1">
      <alignment horizontal="center" vertical="center" shrinkToFit="1"/>
    </xf>
    <xf numFmtId="0" fontId="35" fillId="3" borderId="53" xfId="0" applyFont="1" applyFill="1" applyBorder="1" applyAlignment="1">
      <alignment horizontal="center" vertical="center" shrinkToFit="1"/>
    </xf>
    <xf numFmtId="0" fontId="16" fillId="0" borderId="27"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49" fontId="21" fillId="0" borderId="6" xfId="0" applyNumberFormat="1" applyFont="1" applyBorder="1" applyAlignment="1" applyProtection="1">
      <alignment horizontal="center" vertical="center"/>
      <protection locked="0"/>
    </xf>
    <xf numFmtId="176" fontId="11" fillId="0" borderId="52" xfId="0" applyNumberFormat="1" applyFont="1" applyBorder="1" applyAlignment="1" applyProtection="1">
      <alignment horizontal="center" vertical="center"/>
      <protection locked="0"/>
    </xf>
    <xf numFmtId="176" fontId="11" fillId="0" borderId="16" xfId="0" applyNumberFormat="1"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9" fillId="3" borderId="15"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45" xfId="0" applyFont="1" applyFill="1" applyBorder="1" applyAlignment="1">
      <alignment horizontal="center" vertical="center"/>
    </xf>
    <xf numFmtId="49" fontId="21" fillId="0" borderId="7" xfId="0" applyNumberFormat="1" applyFont="1" applyBorder="1" applyAlignment="1">
      <alignment horizontal="center" vertical="center"/>
    </xf>
    <xf numFmtId="0" fontId="21" fillId="0" borderId="5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21" fillId="0" borderId="55" xfId="0" applyFont="1" applyBorder="1" applyAlignment="1" applyProtection="1">
      <alignment horizontal="center" vertical="center" shrinkToFit="1"/>
      <protection locked="0"/>
    </xf>
    <xf numFmtId="0" fontId="21" fillId="0" borderId="38"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49" fontId="33" fillId="3" borderId="7" xfId="0" applyNumberFormat="1" applyFont="1" applyFill="1" applyBorder="1" applyAlignment="1">
      <alignment horizontal="center" vertical="center"/>
    </xf>
    <xf numFmtId="49" fontId="33" fillId="3" borderId="6" xfId="0" applyNumberFormat="1" applyFont="1" applyFill="1" applyBorder="1" applyAlignment="1">
      <alignment horizontal="center" vertical="center"/>
    </xf>
    <xf numFmtId="49" fontId="33" fillId="3" borderId="8" xfId="0" applyNumberFormat="1" applyFont="1" applyFill="1" applyBorder="1" applyAlignment="1">
      <alignment horizontal="center" vertical="center"/>
    </xf>
    <xf numFmtId="0" fontId="29" fillId="3" borderId="1" xfId="0" applyFont="1" applyFill="1" applyBorder="1" applyAlignment="1">
      <alignment horizontal="center" vertical="center"/>
    </xf>
    <xf numFmtId="0" fontId="29" fillId="3" borderId="7" xfId="0" applyFont="1" applyFill="1" applyBorder="1" applyAlignment="1">
      <alignment horizontal="center" vertical="center"/>
    </xf>
    <xf numFmtId="176" fontId="21" fillId="0" borderId="7" xfId="0" applyNumberFormat="1" applyFont="1" applyBorder="1" applyAlignment="1" applyProtection="1">
      <alignment horizontal="right" vertical="center"/>
      <protection locked="0"/>
    </xf>
    <xf numFmtId="176" fontId="21" fillId="0" borderId="6" xfId="0" applyNumberFormat="1" applyFont="1" applyBorder="1" applyAlignment="1" applyProtection="1">
      <alignment horizontal="right" vertical="center"/>
      <protection locked="0"/>
    </xf>
    <xf numFmtId="3" fontId="16" fillId="0" borderId="89" xfId="0" applyNumberFormat="1" applyFont="1" applyBorder="1" applyAlignment="1">
      <alignment horizontal="center" vertical="center"/>
    </xf>
    <xf numFmtId="3" fontId="16" fillId="0" borderId="90" xfId="0" applyNumberFormat="1" applyFont="1" applyBorder="1" applyAlignment="1">
      <alignment horizontal="center" vertical="center"/>
    </xf>
    <xf numFmtId="0" fontId="36" fillId="3" borderId="81" xfId="0" applyFont="1" applyFill="1" applyBorder="1" applyAlignment="1">
      <alignment horizontal="center" vertical="center" wrapText="1"/>
    </xf>
    <xf numFmtId="3" fontId="16" fillId="0" borderId="81" xfId="0" applyNumberFormat="1" applyFont="1" applyBorder="1" applyAlignment="1">
      <alignment horizontal="center" vertical="center"/>
    </xf>
    <xf numFmtId="49" fontId="47" fillId="0" borderId="6" xfId="0" applyNumberFormat="1" applyFont="1" applyBorder="1" applyAlignment="1">
      <alignment horizontal="center" vertical="center"/>
    </xf>
    <xf numFmtId="49" fontId="47" fillId="0" borderId="42" xfId="0" applyNumberFormat="1" applyFont="1" applyBorder="1" applyAlignment="1">
      <alignment horizontal="center" vertical="center"/>
    </xf>
    <xf numFmtId="0" fontId="59" fillId="3" borderId="18" xfId="0" applyFont="1" applyFill="1" applyBorder="1" applyAlignment="1">
      <alignment horizontal="center" vertical="center"/>
    </xf>
    <xf numFmtId="0" fontId="59" fillId="3" borderId="22" xfId="0" applyFont="1" applyFill="1" applyBorder="1" applyAlignment="1">
      <alignment horizontal="center" vertical="center"/>
    </xf>
    <xf numFmtId="0" fontId="36" fillId="3" borderId="19" xfId="0" applyFont="1" applyFill="1" applyBorder="1" applyAlignment="1">
      <alignment horizontal="center" vertical="center" wrapText="1"/>
    </xf>
    <xf numFmtId="0" fontId="59" fillId="3" borderId="23" xfId="0" applyFont="1" applyFill="1" applyBorder="1" applyAlignment="1">
      <alignment horizontal="center" vertical="center"/>
    </xf>
    <xf numFmtId="0" fontId="36" fillId="3" borderId="23" xfId="0" applyFont="1" applyFill="1" applyBorder="1" applyAlignment="1">
      <alignment horizontal="center" vertical="center" wrapText="1"/>
    </xf>
    <xf numFmtId="0" fontId="36" fillId="3" borderId="19" xfId="0" applyFont="1" applyFill="1" applyBorder="1" applyAlignment="1">
      <alignment horizontal="center" wrapText="1"/>
    </xf>
    <xf numFmtId="0" fontId="36" fillId="3" borderId="23" xfId="0" applyFont="1" applyFill="1" applyBorder="1" applyAlignment="1">
      <alignment horizontal="center" wrapText="1"/>
    </xf>
    <xf numFmtId="0" fontId="59" fillId="3" borderId="19" xfId="0" applyFont="1" applyFill="1" applyBorder="1" applyAlignment="1">
      <alignment horizontal="center" wrapText="1"/>
    </xf>
    <xf numFmtId="0" fontId="59" fillId="3" borderId="46" xfId="0" applyFont="1" applyFill="1" applyBorder="1" applyAlignment="1">
      <alignment horizontal="center" wrapText="1"/>
    </xf>
    <xf numFmtId="0" fontId="36" fillId="3" borderId="47" xfId="0" applyFont="1" applyFill="1" applyBorder="1" applyAlignment="1">
      <alignment horizontal="center" wrapText="1"/>
    </xf>
    <xf numFmtId="0" fontId="36" fillId="3" borderId="48" xfId="0" applyFont="1" applyFill="1" applyBorder="1" applyAlignment="1">
      <alignment horizontal="center" wrapText="1"/>
    </xf>
    <xf numFmtId="0" fontId="36" fillId="3" borderId="49" xfId="0" applyFont="1" applyFill="1" applyBorder="1" applyAlignment="1">
      <alignment horizontal="center" wrapText="1"/>
    </xf>
    <xf numFmtId="0" fontId="47" fillId="3" borderId="2" xfId="0" applyFont="1" applyFill="1" applyBorder="1" applyAlignment="1">
      <alignment horizontal="center" vertical="center"/>
    </xf>
    <xf numFmtId="0" fontId="47" fillId="3" borderId="41" xfId="0" applyFont="1" applyFill="1" applyBorder="1" applyAlignment="1">
      <alignment horizontal="center" vertical="center"/>
    </xf>
    <xf numFmtId="0" fontId="47" fillId="3" borderId="3" xfId="0" applyFont="1" applyFill="1" applyBorder="1" applyAlignment="1">
      <alignment horizontal="center" vertical="center"/>
    </xf>
    <xf numFmtId="0" fontId="47" fillId="0" borderId="79" xfId="0" applyFont="1" applyBorder="1" applyAlignment="1">
      <alignment horizontal="center" vertical="center"/>
    </xf>
    <xf numFmtId="0" fontId="47" fillId="0" borderId="80" xfId="0" applyFont="1" applyBorder="1" applyAlignment="1">
      <alignment horizontal="center" vertical="center"/>
    </xf>
    <xf numFmtId="0" fontId="59" fillId="0" borderId="72" xfId="0" applyFont="1" applyBorder="1" applyAlignment="1" applyProtection="1">
      <alignment horizontal="left" vertical="center" shrinkToFit="1"/>
      <protection locked="0"/>
    </xf>
    <xf numFmtId="0" fontId="59" fillId="0" borderId="58" xfId="0" applyFont="1" applyBorder="1" applyAlignment="1" applyProtection="1">
      <alignment horizontal="left" vertical="center" shrinkToFit="1"/>
      <protection locked="0"/>
    </xf>
    <xf numFmtId="0" fontId="59" fillId="0" borderId="67" xfId="0" applyFont="1" applyBorder="1" applyAlignment="1" applyProtection="1">
      <alignment horizontal="left" vertical="center" shrinkToFit="1"/>
      <protection locked="0"/>
    </xf>
    <xf numFmtId="0" fontId="59" fillId="0" borderId="0" xfId="0" applyFont="1" applyAlignment="1" applyProtection="1">
      <alignment horizontal="left" vertical="center" shrinkToFit="1"/>
      <protection locked="0"/>
    </xf>
    <xf numFmtId="0" fontId="59" fillId="0" borderId="72" xfId="0" applyFont="1" applyBorder="1" applyAlignment="1">
      <alignment horizontal="center" vertical="center" shrinkToFit="1"/>
    </xf>
    <xf numFmtId="0" fontId="59" fillId="0" borderId="58" xfId="0" applyFont="1" applyBorder="1" applyAlignment="1">
      <alignment horizontal="center" vertical="center" shrinkToFit="1"/>
    </xf>
    <xf numFmtId="0" fontId="68" fillId="4" borderId="0" xfId="0" applyFont="1" applyFill="1" applyAlignment="1">
      <alignment horizontal="center" vertical="center" wrapText="1"/>
    </xf>
    <xf numFmtId="0" fontId="67" fillId="6" borderId="0" xfId="0" applyFont="1" applyFill="1" applyAlignment="1">
      <alignment horizontal="left" vertical="center"/>
    </xf>
    <xf numFmtId="0" fontId="69" fillId="0" borderId="0" xfId="1" applyFont="1" applyBorder="1" applyAlignment="1" applyProtection="1">
      <alignment horizontal="right" vertical="center"/>
    </xf>
    <xf numFmtId="0" fontId="59" fillId="2" borderId="34" xfId="0" applyFont="1" applyFill="1" applyBorder="1" applyAlignment="1">
      <alignment horizontal="center" vertical="center"/>
    </xf>
    <xf numFmtId="0" fontId="59" fillId="2" borderId="19" xfId="0" applyFont="1" applyFill="1" applyBorder="1" applyAlignment="1">
      <alignment horizontal="center" vertical="center"/>
    </xf>
    <xf numFmtId="0" fontId="59" fillId="2" borderId="20" xfId="0" applyFont="1" applyFill="1" applyBorder="1" applyAlignment="1">
      <alignment horizontal="center" vertical="center"/>
    </xf>
    <xf numFmtId="0" fontId="59" fillId="2" borderId="35"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4" xfId="0" applyFont="1" applyFill="1" applyBorder="1" applyAlignment="1">
      <alignment horizontal="center" vertical="center"/>
    </xf>
    <xf numFmtId="0" fontId="36" fillId="3" borderId="31"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47" fillId="0" borderId="60" xfId="0" applyFont="1" applyBorder="1" applyAlignment="1">
      <alignment horizontal="center" vertical="center"/>
    </xf>
    <xf numFmtId="0" fontId="47" fillId="0" borderId="21" xfId="0" applyFont="1" applyBorder="1" applyAlignment="1">
      <alignment horizontal="center" vertical="center"/>
    </xf>
    <xf numFmtId="0" fontId="59" fillId="0" borderId="57" xfId="0" applyFont="1" applyBorder="1" applyAlignment="1" applyProtection="1">
      <alignment horizontal="left" vertical="center" shrinkToFit="1"/>
      <protection locked="0"/>
    </xf>
    <xf numFmtId="0" fontId="59" fillId="0" borderId="9" xfId="0" applyFont="1" applyBorder="1" applyAlignment="1" applyProtection="1">
      <alignment horizontal="left" vertical="center" shrinkToFit="1"/>
      <protection locked="0"/>
    </xf>
    <xf numFmtId="0" fontId="59" fillId="0" borderId="41" xfId="0" applyFont="1" applyBorder="1" applyAlignment="1" applyProtection="1">
      <alignment horizontal="left" vertical="center" shrinkToFit="1"/>
      <protection locked="0"/>
    </xf>
    <xf numFmtId="0" fontId="59" fillId="0" borderId="12" xfId="0" applyFont="1" applyBorder="1" applyAlignment="1" applyProtection="1">
      <alignment horizontal="left" vertical="center" shrinkToFit="1"/>
      <protection locked="0"/>
    </xf>
    <xf numFmtId="0" fontId="59" fillId="0" borderId="57" xfId="0" applyFont="1" applyBorder="1" applyAlignment="1">
      <alignment horizontal="center" vertical="center" shrinkToFit="1"/>
    </xf>
    <xf numFmtId="0" fontId="59" fillId="0" borderId="9" xfId="0" applyFont="1" applyBorder="1" applyAlignment="1">
      <alignment horizontal="center" vertical="center" shrinkToFit="1"/>
    </xf>
    <xf numFmtId="0" fontId="59" fillId="0" borderId="41" xfId="0" applyFont="1" applyBorder="1" applyAlignment="1" applyProtection="1">
      <alignment horizontal="left" vertical="center" wrapText="1"/>
      <protection locked="0"/>
    </xf>
    <xf numFmtId="0" fontId="59" fillId="0" borderId="12" xfId="0" applyFont="1" applyBorder="1" applyAlignment="1" applyProtection="1">
      <alignment horizontal="left" vertical="center" wrapText="1"/>
      <protection locked="0"/>
    </xf>
    <xf numFmtId="0" fontId="59" fillId="0" borderId="40" xfId="0" applyFont="1" applyBorder="1" applyAlignment="1">
      <alignment horizontal="center" vertical="center" shrinkToFit="1"/>
    </xf>
    <xf numFmtId="0" fontId="59" fillId="0" borderId="41" xfId="0" applyFont="1" applyBorder="1" applyAlignment="1">
      <alignment horizontal="center" vertical="center" shrinkToFit="1"/>
    </xf>
    <xf numFmtId="0" fontId="59" fillId="0" borderId="75" xfId="0" applyFont="1" applyBorder="1" applyAlignment="1">
      <alignment horizontal="center" vertical="center" shrinkToFit="1"/>
    </xf>
    <xf numFmtId="0" fontId="59" fillId="0" borderId="71"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69" xfId="0" applyFont="1" applyBorder="1" applyAlignment="1">
      <alignment horizontal="center" vertical="center" shrinkToFit="1"/>
    </xf>
    <xf numFmtId="0" fontId="47" fillId="3" borderId="7"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8" xfId="0" applyFont="1" applyFill="1" applyBorder="1" applyAlignment="1">
      <alignment horizontal="center" vertical="center"/>
    </xf>
    <xf numFmtId="0" fontId="59" fillId="0" borderId="70" xfId="0" applyFont="1" applyBorder="1" applyAlignment="1">
      <alignment horizontal="center" vertical="center" shrinkToFit="1"/>
    </xf>
    <xf numFmtId="0" fontId="59" fillId="0" borderId="67" xfId="0" applyFont="1" applyBorder="1" applyAlignment="1">
      <alignment horizontal="center" vertical="center" shrinkToFit="1"/>
    </xf>
    <xf numFmtId="0" fontId="59" fillId="0" borderId="68" xfId="0" applyFont="1" applyBorder="1" applyAlignment="1">
      <alignment horizontal="center" vertical="center" shrinkToFit="1"/>
    </xf>
    <xf numFmtId="0" fontId="59" fillId="0" borderId="73" xfId="0" applyFont="1" applyBorder="1" applyAlignment="1">
      <alignment horizontal="center" vertical="center" shrinkToFit="1"/>
    </xf>
    <xf numFmtId="0" fontId="59" fillId="0" borderId="0" xfId="0" applyFont="1" applyAlignment="1">
      <alignment horizontal="center" vertical="center" shrinkToFit="1"/>
    </xf>
    <xf numFmtId="0" fontId="59" fillId="0" borderId="74" xfId="0" applyFont="1" applyBorder="1" applyAlignment="1">
      <alignment horizontal="center" vertical="center" shrinkToFit="1"/>
    </xf>
    <xf numFmtId="0" fontId="59" fillId="0" borderId="67" xfId="0" applyFont="1" applyBorder="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59" fillId="0" borderId="78" xfId="0" applyFont="1" applyBorder="1" applyAlignment="1">
      <alignment horizontal="center" vertical="center" shrinkToFit="1"/>
    </xf>
    <xf numFmtId="0" fontId="59" fillId="0" borderId="62" xfId="0" applyFont="1" applyBorder="1" applyAlignment="1">
      <alignment horizontal="center" vertical="center" shrinkToFit="1"/>
    </xf>
    <xf numFmtId="0" fontId="59" fillId="0" borderId="65" xfId="0" applyFont="1" applyBorder="1" applyAlignment="1">
      <alignment horizontal="center" vertical="center" shrinkToFit="1"/>
    </xf>
    <xf numFmtId="0" fontId="47" fillId="3" borderId="33"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51" xfId="0" applyFont="1" applyFill="1" applyBorder="1" applyAlignment="1">
      <alignment horizontal="center" vertical="center"/>
    </xf>
    <xf numFmtId="49" fontId="47" fillId="0" borderId="63" xfId="0" applyNumberFormat="1" applyFont="1" applyBorder="1" applyAlignment="1">
      <alignment horizontal="center" vertical="center"/>
    </xf>
    <xf numFmtId="49" fontId="47" fillId="0" borderId="77" xfId="0" applyNumberFormat="1" applyFont="1" applyBorder="1" applyAlignment="1">
      <alignment horizontal="center" vertical="center"/>
    </xf>
    <xf numFmtId="0" fontId="47" fillId="0" borderId="64" xfId="0" applyFont="1" applyBorder="1" applyAlignment="1">
      <alignment horizontal="center" vertical="center"/>
    </xf>
    <xf numFmtId="0" fontId="59" fillId="0" borderId="76" xfId="0" applyFont="1" applyBorder="1" applyAlignment="1" applyProtection="1">
      <alignment horizontal="left" vertical="center" shrinkToFit="1"/>
      <protection locked="0"/>
    </xf>
    <xf numFmtId="0" fontId="59" fillId="0" borderId="62" xfId="0" applyFont="1" applyBorder="1" applyAlignment="1" applyProtection="1">
      <alignment horizontal="left" vertical="center" shrinkToFit="1"/>
      <protection locked="0"/>
    </xf>
    <xf numFmtId="0" fontId="59" fillId="0" borderId="76" xfId="0" applyFont="1" applyBorder="1" applyAlignment="1">
      <alignment horizontal="center" vertical="center" shrinkToFit="1"/>
    </xf>
    <xf numFmtId="0" fontId="59" fillId="0" borderId="62" xfId="0" applyFont="1" applyBorder="1" applyAlignment="1" applyProtection="1">
      <alignment horizontal="left" vertical="center" wrapText="1"/>
      <protection locked="0"/>
    </xf>
    <xf numFmtId="0" fontId="84" fillId="0" borderId="0" xfId="0" applyFont="1" applyAlignment="1">
      <alignment horizontal="left" vertical="center"/>
    </xf>
    <xf numFmtId="0" fontId="83" fillId="0" borderId="3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99"/>
      <color rgb="FF9A004D"/>
      <color rgb="FFC00060"/>
      <color rgb="FF0000CC"/>
      <color rgb="FFFF0984"/>
      <color rgb="FF008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409576</xdr:colOff>
      <xdr:row>0</xdr:row>
      <xdr:rowOff>57150</xdr:rowOff>
    </xdr:from>
    <xdr:to>
      <xdr:col>1</xdr:col>
      <xdr:colOff>57151</xdr:colOff>
      <xdr:row>3</xdr:row>
      <xdr:rowOff>31261</xdr:rowOff>
    </xdr:to>
    <xdr:pic>
      <xdr:nvPicPr>
        <xdr:cNvPr id="5236" name="Picture 29">
          <a:extLst>
            <a:ext uri="{FF2B5EF4-FFF2-40B4-BE49-F238E27FC236}">
              <a16:creationId xmlns:a16="http://schemas.microsoft.com/office/drawing/2014/main" id="{00000000-0008-0000-01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6" y="57150"/>
          <a:ext cx="933450" cy="5265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361950</xdr:colOff>
      <xdr:row>0</xdr:row>
      <xdr:rowOff>82550</xdr:rowOff>
    </xdr:from>
    <xdr:to>
      <xdr:col>12</xdr:col>
      <xdr:colOff>473075</xdr:colOff>
      <xdr:row>1</xdr:row>
      <xdr:rowOff>336550</xdr:rowOff>
    </xdr:to>
    <xdr:pic>
      <xdr:nvPicPr>
        <xdr:cNvPr id="1128" name="Picture 4">
          <a:extLst>
            <a:ext uri="{FF2B5EF4-FFF2-40B4-BE49-F238E27FC236}">
              <a16:creationId xmlns:a16="http://schemas.microsoft.com/office/drawing/2014/main" id="{00000000-0008-0000-0200-00006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1575" y="82550"/>
          <a:ext cx="968375" cy="460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66675</xdr:rowOff>
    </xdr:from>
    <xdr:to>
      <xdr:col>0</xdr:col>
      <xdr:colOff>0</xdr:colOff>
      <xdr:row>5</xdr:row>
      <xdr:rowOff>0</xdr:rowOff>
    </xdr:to>
    <xdr:sp macro="" textlink="">
      <xdr:nvSpPr>
        <xdr:cNvPr id="1030" name="Rectangle 6">
          <a:extLst>
            <a:ext uri="{FF2B5EF4-FFF2-40B4-BE49-F238E27FC236}">
              <a16:creationId xmlns:a16="http://schemas.microsoft.com/office/drawing/2014/main" id="{00000000-0008-0000-0200-000006040000}"/>
            </a:ext>
          </a:extLst>
        </xdr:cNvPr>
        <xdr:cNvSpPr>
          <a:spLocks noChangeArrowheads="1"/>
        </xdr:cNvSpPr>
      </xdr:nvSpPr>
      <xdr:spPr bwMode="auto">
        <a:xfrm>
          <a:off x="0" y="1343025"/>
          <a:ext cx="0" cy="352425"/>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ご注意</a:t>
          </a:r>
        </a:p>
      </xdr:txBody>
    </xdr:sp>
    <xdr:clientData/>
  </xdr:twoCellAnchor>
  <xdr:twoCellAnchor>
    <xdr:from>
      <xdr:col>0</xdr:col>
      <xdr:colOff>0</xdr:colOff>
      <xdr:row>2</xdr:row>
      <xdr:rowOff>47624</xdr:rowOff>
    </xdr:from>
    <xdr:to>
      <xdr:col>2</xdr:col>
      <xdr:colOff>161925</xdr:colOff>
      <xdr:row>7</xdr:row>
      <xdr:rowOff>28574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0" y="628649"/>
          <a:ext cx="2200275" cy="981075"/>
        </a:xfrm>
        <a:prstGeom prst="rect">
          <a:avLst/>
        </a:prstGeom>
        <a:solidFill>
          <a:srgbClr val="000099"/>
        </a:solidFill>
        <a:ln w="3175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solidFill>
                <a:schemeClr val="bg1"/>
              </a:solidFill>
              <a:latin typeface="Yu Gothic UI Semibold" panose="020B0700000000000000" pitchFamily="50" charset="-128"/>
              <a:ea typeface="Yu Gothic UI Semibold" panose="020B0700000000000000" pitchFamily="50" charset="-128"/>
            </a:rPr>
            <a:t>ご記入に際しての</a:t>
          </a:r>
          <a:endParaRPr kumimoji="1" lang="en-US" altLang="ja-JP" sz="1400" b="1">
            <a:solidFill>
              <a:schemeClr val="bg1"/>
            </a:solidFill>
            <a:latin typeface="Yu Gothic UI Semibold" panose="020B0700000000000000" pitchFamily="50" charset="-128"/>
            <a:ea typeface="Yu Gothic UI Semibold" panose="020B0700000000000000" pitchFamily="50" charset="-128"/>
          </a:endParaRPr>
        </a:p>
        <a:p>
          <a:pPr algn="ctr"/>
          <a:r>
            <a:rPr kumimoji="1" lang="ja-JP" altLang="en-US" sz="1400" b="1">
              <a:solidFill>
                <a:schemeClr val="bg1"/>
              </a:solidFill>
              <a:latin typeface="Yu Gothic UI Semibold" panose="020B0700000000000000" pitchFamily="50" charset="-128"/>
              <a:ea typeface="Yu Gothic UI Semibold" panose="020B0700000000000000" pitchFamily="50" charset="-128"/>
            </a:rPr>
            <a:t>注意点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upport@aidemy.co.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ikusei@jtex.ac.jp?subject=&#65308;&#27861;&#20154;&#21463;&#35611;&#65310;&#12304;&#25552;&#25658;&#65306;&#12450;&#12452;&#12487;&#12511;&#12540;&#12305;e&#12521;&#12540;&#12491;&#12531;&#12464;&#35611;&#24231;&#12398;&#30003;&#36796;" TargetMode="External"/><Relationship Id="rId2" Type="http://schemas.openxmlformats.org/officeDocument/2006/relationships/hyperlink" Target="mailto:ikusei@jtex.ac.jp" TargetMode="External"/><Relationship Id="rId1" Type="http://schemas.openxmlformats.org/officeDocument/2006/relationships/hyperlink" Target="mailto:jtexweb1@jte&#65368;.ac.jp" TargetMode="Externa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mailto:ikusei@jtex.ac.jp?subject=&#65308;&#27861;&#20154;&#21463;&#35611;&#65310;&#36890;&#20449;&#25945;&#32946;&#35611;&#24231;&#12398;&#30003;&#36796;"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upport@aidemy.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8"/>
  <sheetViews>
    <sheetView showGridLines="0" zoomScaleNormal="100" workbookViewId="0">
      <selection activeCell="L29" sqref="L29"/>
    </sheetView>
  </sheetViews>
  <sheetFormatPr defaultColWidth="9" defaultRowHeight="13.5" x14ac:dyDescent="0.15"/>
  <cols>
    <col min="1" max="1" width="23.125" style="2" customWidth="1"/>
    <col min="2" max="2" width="9" style="2" customWidth="1"/>
    <col min="3" max="16384" width="9" style="2"/>
  </cols>
  <sheetData>
    <row r="1" spans="1:8" x14ac:dyDescent="0.15">
      <c r="A1" s="1" t="s">
        <v>28</v>
      </c>
    </row>
    <row r="2" spans="1:8" x14ac:dyDescent="0.15">
      <c r="A2" s="1"/>
    </row>
    <row r="3" spans="1:8" ht="24" customHeight="1" thickBot="1" x14ac:dyDescent="0.2">
      <c r="A3" s="81" t="s">
        <v>29</v>
      </c>
      <c r="B3" s="81"/>
      <c r="C3" s="81"/>
      <c r="D3" s="81"/>
      <c r="E3" s="81"/>
      <c r="F3" s="81"/>
      <c r="G3" s="81"/>
      <c r="H3" s="81"/>
    </row>
    <row r="4" spans="1:8" ht="13.5" customHeight="1" thickTop="1" x14ac:dyDescent="0.15">
      <c r="A4" s="3"/>
      <c r="B4" s="3"/>
      <c r="C4" s="3"/>
      <c r="D4" s="3"/>
      <c r="E4" s="3"/>
      <c r="F4" s="3"/>
      <c r="G4" s="3"/>
      <c r="H4" s="3"/>
    </row>
    <row r="5" spans="1:8" ht="19.5" customHeight="1" x14ac:dyDescent="0.15">
      <c r="A5" s="82" t="s">
        <v>30</v>
      </c>
      <c r="B5" s="82"/>
      <c r="C5" s="82"/>
      <c r="D5" s="82"/>
      <c r="E5" s="82"/>
      <c r="F5" s="82"/>
      <c r="G5" s="82"/>
      <c r="H5" s="82"/>
    </row>
    <row r="6" spans="1:8" ht="19.5" customHeight="1" x14ac:dyDescent="0.15">
      <c r="A6" s="82" t="s">
        <v>31</v>
      </c>
      <c r="B6" s="82"/>
      <c r="C6" s="82"/>
      <c r="D6" s="82"/>
      <c r="E6" s="82"/>
      <c r="F6" s="82"/>
      <c r="G6" s="82"/>
      <c r="H6" s="82"/>
    </row>
    <row r="7" spans="1:8" ht="19.5" customHeight="1" x14ac:dyDescent="0.15">
      <c r="A7" s="82" t="s">
        <v>32</v>
      </c>
      <c r="B7" s="82"/>
      <c r="C7" s="82"/>
      <c r="D7" s="82"/>
      <c r="E7" s="82"/>
      <c r="F7" s="82"/>
      <c r="G7" s="82"/>
      <c r="H7" s="82"/>
    </row>
    <row r="8" spans="1:8" ht="19.5" customHeight="1" x14ac:dyDescent="0.15">
      <c r="A8" s="82"/>
      <c r="B8" s="82"/>
      <c r="C8" s="82"/>
      <c r="D8" s="82"/>
      <c r="E8" s="82"/>
      <c r="F8" s="82"/>
      <c r="G8" s="82"/>
      <c r="H8" s="82"/>
    </row>
    <row r="9" spans="1:8" ht="19.5" customHeight="1" x14ac:dyDescent="0.15">
      <c r="A9" s="84" t="s">
        <v>23</v>
      </c>
      <c r="B9" s="84"/>
      <c r="C9" s="84"/>
      <c r="D9" s="84"/>
      <c r="E9" s="84"/>
      <c r="F9" s="84"/>
      <c r="G9" s="84"/>
      <c r="H9" s="84"/>
    </row>
    <row r="10" spans="1:8" ht="19.5" customHeight="1" x14ac:dyDescent="0.15">
      <c r="A10" s="82" t="s">
        <v>67</v>
      </c>
      <c r="B10" s="82"/>
      <c r="C10" s="82"/>
      <c r="D10" s="82"/>
      <c r="E10" s="82"/>
      <c r="F10" s="82"/>
      <c r="G10" s="82"/>
      <c r="H10" s="82"/>
    </row>
    <row r="11" spans="1:8" ht="19.5" customHeight="1" x14ac:dyDescent="0.15">
      <c r="A11" s="82" t="s">
        <v>33</v>
      </c>
      <c r="B11" s="82"/>
      <c r="C11" s="82"/>
      <c r="D11" s="82"/>
      <c r="E11" s="82"/>
      <c r="F11" s="82"/>
      <c r="G11" s="82"/>
      <c r="H11" s="82"/>
    </row>
    <row r="12" spans="1:8" ht="19.5" customHeight="1" x14ac:dyDescent="0.15">
      <c r="A12" s="82" t="s">
        <v>68</v>
      </c>
      <c r="B12" s="82"/>
      <c r="C12" s="82"/>
      <c r="D12" s="82"/>
      <c r="E12" s="82"/>
      <c r="F12" s="82"/>
      <c r="G12" s="82"/>
      <c r="H12" s="82"/>
    </row>
    <row r="13" spans="1:8" ht="19.5" customHeight="1" x14ac:dyDescent="0.15">
      <c r="A13" s="82" t="s">
        <v>34</v>
      </c>
      <c r="B13" s="82"/>
      <c r="C13" s="82"/>
      <c r="D13" s="82"/>
      <c r="E13" s="82"/>
      <c r="F13" s="82"/>
      <c r="G13" s="82"/>
      <c r="H13" s="82"/>
    </row>
    <row r="14" spans="1:8" ht="19.5" customHeight="1" x14ac:dyDescent="0.15">
      <c r="A14" s="82" t="s">
        <v>35</v>
      </c>
      <c r="B14" s="82"/>
      <c r="C14" s="82"/>
      <c r="D14" s="82"/>
      <c r="E14" s="82"/>
      <c r="F14" s="82"/>
      <c r="G14" s="82"/>
      <c r="H14" s="82"/>
    </row>
    <row r="15" spans="1:8" ht="20.25" customHeight="1" x14ac:dyDescent="0.15">
      <c r="A15" s="82" t="s">
        <v>36</v>
      </c>
      <c r="B15" s="82"/>
      <c r="C15" s="82"/>
      <c r="D15" s="82"/>
      <c r="E15" s="82"/>
      <c r="F15" s="82"/>
      <c r="G15" s="82"/>
      <c r="H15" s="82"/>
    </row>
    <row r="16" spans="1:8" ht="19.5" customHeight="1" x14ac:dyDescent="0.15">
      <c r="A16" s="82" t="s">
        <v>37</v>
      </c>
      <c r="B16" s="82"/>
      <c r="C16" s="82"/>
      <c r="D16" s="82"/>
      <c r="E16" s="82"/>
      <c r="F16" s="82"/>
      <c r="G16" s="82"/>
      <c r="H16" s="82"/>
    </row>
    <row r="17" spans="1:8" ht="19.5" customHeight="1" x14ac:dyDescent="0.15">
      <c r="A17" s="82" t="s">
        <v>38</v>
      </c>
      <c r="B17" s="82"/>
      <c r="C17" s="82"/>
      <c r="D17" s="82"/>
      <c r="E17" s="82"/>
      <c r="F17" s="82"/>
      <c r="G17" s="82"/>
      <c r="H17" s="82"/>
    </row>
    <row r="18" spans="1:8" ht="19.5" customHeight="1" x14ac:dyDescent="0.15">
      <c r="A18" s="82" t="s">
        <v>39</v>
      </c>
      <c r="B18" s="82"/>
      <c r="C18" s="82"/>
      <c r="D18" s="82"/>
      <c r="E18" s="82"/>
      <c r="F18" s="82"/>
      <c r="G18" s="82"/>
      <c r="H18" s="82"/>
    </row>
    <row r="19" spans="1:8" x14ac:dyDescent="0.15">
      <c r="A19" s="82"/>
      <c r="B19" s="82"/>
      <c r="C19" s="82"/>
      <c r="D19" s="82"/>
      <c r="E19" s="82"/>
      <c r="F19" s="82"/>
      <c r="G19" s="82"/>
      <c r="H19" s="82"/>
    </row>
    <row r="20" spans="1:8" ht="19.5" customHeight="1" x14ac:dyDescent="0.15">
      <c r="A20" s="84" t="s">
        <v>24</v>
      </c>
      <c r="B20" s="84"/>
      <c r="C20" s="84"/>
      <c r="D20" s="84"/>
      <c r="E20" s="84"/>
      <c r="F20" s="84"/>
      <c r="G20" s="84"/>
      <c r="H20" s="84"/>
    </row>
    <row r="21" spans="1:8" ht="19.5" customHeight="1" x14ac:dyDescent="0.15">
      <c r="A21" s="82" t="s">
        <v>40</v>
      </c>
      <c r="B21" s="82"/>
      <c r="C21" s="82"/>
      <c r="D21" s="82"/>
      <c r="E21" s="82"/>
      <c r="F21" s="82"/>
      <c r="G21" s="82"/>
      <c r="H21" s="82"/>
    </row>
    <row r="22" spans="1:8" ht="19.5" customHeight="1" x14ac:dyDescent="0.15">
      <c r="A22" s="82" t="s">
        <v>41</v>
      </c>
      <c r="B22" s="82"/>
      <c r="C22" s="82"/>
      <c r="D22" s="82"/>
      <c r="E22" s="82"/>
      <c r="F22" s="82"/>
      <c r="G22" s="82"/>
      <c r="H22" s="82"/>
    </row>
    <row r="23" spans="1:8" x14ac:dyDescent="0.15">
      <c r="A23" s="82"/>
      <c r="B23" s="82"/>
      <c r="C23" s="82"/>
      <c r="D23" s="82"/>
      <c r="E23" s="82"/>
      <c r="F23" s="82"/>
      <c r="G23" s="82"/>
      <c r="H23" s="82"/>
    </row>
    <row r="24" spans="1:8" ht="19.5" customHeight="1" x14ac:dyDescent="0.15">
      <c r="A24" s="84" t="s">
        <v>25</v>
      </c>
      <c r="B24" s="84"/>
      <c r="C24" s="84"/>
      <c r="D24" s="84"/>
      <c r="E24" s="84"/>
      <c r="F24" s="84"/>
      <c r="G24" s="84"/>
      <c r="H24" s="84"/>
    </row>
    <row r="25" spans="1:8" ht="19.5" customHeight="1" x14ac:dyDescent="0.15">
      <c r="A25" s="82" t="s">
        <v>42</v>
      </c>
      <c r="B25" s="82"/>
      <c r="C25" s="82"/>
      <c r="D25" s="82"/>
      <c r="E25" s="82"/>
      <c r="F25" s="82"/>
      <c r="G25" s="82"/>
      <c r="H25" s="82"/>
    </row>
    <row r="26" spans="1:8" ht="19.5" customHeight="1" x14ac:dyDescent="0.15">
      <c r="A26" s="82" t="s">
        <v>43</v>
      </c>
      <c r="B26" s="82"/>
      <c r="C26" s="82"/>
      <c r="D26" s="82"/>
      <c r="E26" s="82"/>
      <c r="F26" s="82"/>
      <c r="G26" s="82"/>
      <c r="H26" s="82"/>
    </row>
    <row r="27" spans="1:8" ht="19.5" customHeight="1" x14ac:dyDescent="0.15">
      <c r="A27" s="82" t="s">
        <v>44</v>
      </c>
      <c r="B27" s="82"/>
      <c r="C27" s="82"/>
      <c r="D27" s="82"/>
      <c r="E27" s="82"/>
      <c r="F27" s="82"/>
      <c r="G27" s="82"/>
      <c r="H27" s="82"/>
    </row>
    <row r="28" spans="1:8" x14ac:dyDescent="0.15">
      <c r="A28" s="82"/>
      <c r="B28" s="82"/>
      <c r="C28" s="82"/>
      <c r="D28" s="82"/>
      <c r="E28" s="82"/>
      <c r="F28" s="82"/>
      <c r="G28" s="82"/>
      <c r="H28" s="82"/>
    </row>
    <row r="29" spans="1:8" ht="19.5" customHeight="1" x14ac:dyDescent="0.15">
      <c r="A29" s="84" t="s">
        <v>26</v>
      </c>
      <c r="B29" s="84"/>
      <c r="C29" s="84"/>
      <c r="D29" s="84"/>
      <c r="E29" s="84"/>
      <c r="F29" s="84"/>
      <c r="G29" s="84"/>
      <c r="H29" s="84"/>
    </row>
    <row r="30" spans="1:8" ht="19.5" customHeight="1" x14ac:dyDescent="0.15">
      <c r="A30" s="82" t="s">
        <v>45</v>
      </c>
      <c r="B30" s="82"/>
      <c r="C30" s="82"/>
      <c r="D30" s="82"/>
      <c r="E30" s="82"/>
      <c r="F30" s="82"/>
      <c r="G30" s="82"/>
      <c r="H30" s="82"/>
    </row>
    <row r="31" spans="1:8" ht="19.5" customHeight="1" x14ac:dyDescent="0.15">
      <c r="A31" s="82" t="s">
        <v>46</v>
      </c>
      <c r="B31" s="82"/>
      <c r="C31" s="82"/>
      <c r="D31" s="82"/>
      <c r="E31" s="82"/>
      <c r="F31" s="82"/>
      <c r="G31" s="82"/>
      <c r="H31" s="82"/>
    </row>
    <row r="32" spans="1:8" ht="19.5" customHeight="1" x14ac:dyDescent="0.15">
      <c r="A32" s="82" t="s">
        <v>47</v>
      </c>
      <c r="B32" s="82"/>
      <c r="C32" s="82"/>
      <c r="D32" s="82"/>
      <c r="E32" s="82"/>
      <c r="F32" s="82"/>
      <c r="G32" s="82"/>
      <c r="H32" s="82"/>
    </row>
    <row r="33" spans="1:8" x14ac:dyDescent="0.15">
      <c r="A33" s="82"/>
      <c r="B33" s="82"/>
      <c r="C33" s="82"/>
      <c r="D33" s="82"/>
      <c r="E33" s="82"/>
      <c r="F33" s="82"/>
      <c r="G33" s="82"/>
      <c r="H33" s="82"/>
    </row>
    <row r="34" spans="1:8" ht="19.5" customHeight="1" x14ac:dyDescent="0.15">
      <c r="A34" s="84" t="s">
        <v>27</v>
      </c>
      <c r="B34" s="84"/>
      <c r="C34" s="84"/>
      <c r="D34" s="84"/>
      <c r="E34" s="84"/>
      <c r="F34" s="84"/>
      <c r="G34" s="84"/>
      <c r="H34" s="84"/>
    </row>
    <row r="35" spans="1:8" ht="19.5" customHeight="1" x14ac:dyDescent="0.15">
      <c r="A35" s="82" t="s">
        <v>48</v>
      </c>
      <c r="B35" s="82"/>
      <c r="C35" s="82"/>
      <c r="D35" s="82"/>
      <c r="E35" s="82"/>
      <c r="F35" s="82"/>
      <c r="G35" s="82"/>
      <c r="H35" s="82"/>
    </row>
    <row r="36" spans="1:8" ht="19.5" customHeight="1" x14ac:dyDescent="0.15">
      <c r="A36" s="82" t="s">
        <v>49</v>
      </c>
      <c r="B36" s="82"/>
      <c r="C36" s="82"/>
      <c r="D36" s="82"/>
      <c r="E36" s="82"/>
      <c r="F36" s="82"/>
      <c r="G36" s="82"/>
      <c r="H36" s="82"/>
    </row>
    <row r="37" spans="1:8" ht="19.5" customHeight="1" x14ac:dyDescent="0.15">
      <c r="A37" s="82" t="s">
        <v>50</v>
      </c>
      <c r="B37" s="82"/>
      <c r="C37" s="82"/>
      <c r="D37" s="82"/>
      <c r="E37" s="82"/>
      <c r="F37" s="82"/>
      <c r="G37" s="82"/>
      <c r="H37" s="82"/>
    </row>
    <row r="38" spans="1:8" ht="19.5" customHeight="1" x14ac:dyDescent="0.15">
      <c r="A38" s="82" t="s">
        <v>51</v>
      </c>
      <c r="B38" s="82"/>
      <c r="C38" s="82"/>
      <c r="D38" s="82"/>
      <c r="E38" s="82"/>
      <c r="F38" s="82"/>
      <c r="G38" s="82"/>
      <c r="H38" s="82"/>
    </row>
    <row r="39" spans="1:8" ht="19.5" customHeight="1" x14ac:dyDescent="0.15">
      <c r="A39" s="82"/>
      <c r="B39" s="82"/>
      <c r="C39" s="82"/>
      <c r="D39" s="82"/>
      <c r="E39" s="82"/>
      <c r="F39" s="82"/>
      <c r="G39" s="82"/>
      <c r="H39" s="82"/>
    </row>
    <row r="40" spans="1:8" ht="19.5" customHeight="1" x14ac:dyDescent="0.15">
      <c r="A40" s="85" t="s">
        <v>52</v>
      </c>
      <c r="B40" s="85"/>
      <c r="C40" s="85"/>
      <c r="D40" s="85"/>
      <c r="E40" s="85"/>
      <c r="F40" s="85"/>
      <c r="G40" s="85"/>
      <c r="H40" s="85"/>
    </row>
    <row r="41" spans="1:8" ht="19.5" customHeight="1" x14ac:dyDescent="0.15">
      <c r="A41" s="83" t="s">
        <v>53</v>
      </c>
      <c r="B41" s="83"/>
      <c r="C41" s="83"/>
      <c r="D41" s="83"/>
      <c r="E41" s="83"/>
      <c r="F41" s="83"/>
      <c r="G41" s="83"/>
      <c r="H41" s="83"/>
    </row>
    <row r="42" spans="1:8" ht="19.5" customHeight="1" x14ac:dyDescent="0.15">
      <c r="A42" s="83" t="s">
        <v>54</v>
      </c>
      <c r="B42" s="83"/>
      <c r="C42" s="83"/>
      <c r="D42" s="83"/>
      <c r="E42" s="83"/>
      <c r="F42" s="83"/>
      <c r="G42" s="83"/>
      <c r="H42" s="83"/>
    </row>
    <row r="43" spans="1:8" ht="19.5" customHeight="1" x14ac:dyDescent="0.15">
      <c r="A43" s="83" t="s">
        <v>55</v>
      </c>
      <c r="B43" s="83"/>
      <c r="C43" s="83"/>
      <c r="D43" s="83"/>
      <c r="E43" s="83"/>
      <c r="F43" s="83"/>
      <c r="G43" s="83"/>
      <c r="H43" s="83"/>
    </row>
    <row r="44" spans="1:8" ht="19.5" customHeight="1" x14ac:dyDescent="0.15">
      <c r="A44" s="83" t="s">
        <v>146</v>
      </c>
      <c r="B44" s="83"/>
      <c r="C44" s="83"/>
      <c r="D44" s="83"/>
      <c r="E44" s="83"/>
      <c r="F44" s="83"/>
      <c r="G44" s="83"/>
      <c r="H44" s="83"/>
    </row>
    <row r="45" spans="1:8" ht="19.5" customHeight="1" x14ac:dyDescent="0.15">
      <c r="A45" s="83" t="s">
        <v>56</v>
      </c>
      <c r="B45" s="83"/>
      <c r="C45" s="83"/>
      <c r="D45" s="83"/>
      <c r="E45" s="83"/>
      <c r="F45" s="83"/>
      <c r="G45" s="83"/>
      <c r="H45" s="83"/>
    </row>
    <row r="46" spans="1:8" x14ac:dyDescent="0.15">
      <c r="A46" s="82"/>
      <c r="B46" s="82"/>
      <c r="C46" s="82"/>
      <c r="D46" s="82"/>
      <c r="E46" s="82"/>
      <c r="F46" s="82"/>
      <c r="G46" s="82"/>
      <c r="H46" s="82"/>
    </row>
    <row r="47" spans="1:8" x14ac:dyDescent="0.15">
      <c r="A47" s="4"/>
    </row>
    <row r="48" spans="1:8" x14ac:dyDescent="0.15">
      <c r="A48" s="4"/>
    </row>
  </sheetData>
  <mergeCells count="43">
    <mergeCell ref="A44:H44"/>
    <mergeCell ref="A45:H45"/>
    <mergeCell ref="A46:H46"/>
    <mergeCell ref="A40:H40"/>
    <mergeCell ref="A41:H41"/>
    <mergeCell ref="A42:H42"/>
    <mergeCell ref="A6:H6"/>
    <mergeCell ref="A27:H27"/>
    <mergeCell ref="A32:H32"/>
    <mergeCell ref="A35:H35"/>
    <mergeCell ref="A36:H36"/>
    <mergeCell ref="A19:H19"/>
    <mergeCell ref="A20:H20"/>
    <mergeCell ref="A21:H21"/>
    <mergeCell ref="A26:H26"/>
    <mergeCell ref="A28:H28"/>
    <mergeCell ref="A14:H14"/>
    <mergeCell ref="A15:H15"/>
    <mergeCell ref="A16:H16"/>
    <mergeCell ref="A17:H17"/>
    <mergeCell ref="A18:H18"/>
    <mergeCell ref="A39:H39"/>
    <mergeCell ref="A29:H29"/>
    <mergeCell ref="A30:H30"/>
    <mergeCell ref="A31:H31"/>
    <mergeCell ref="A33:H33"/>
    <mergeCell ref="A34:H34"/>
    <mergeCell ref="A3:H3"/>
    <mergeCell ref="A5:H5"/>
    <mergeCell ref="A43:H43"/>
    <mergeCell ref="A22:H22"/>
    <mergeCell ref="A23:H23"/>
    <mergeCell ref="A24:H24"/>
    <mergeCell ref="A25:H25"/>
    <mergeCell ref="A7:H7"/>
    <mergeCell ref="A8:H8"/>
    <mergeCell ref="A9:H9"/>
    <mergeCell ref="A10:H10"/>
    <mergeCell ref="A11:H11"/>
    <mergeCell ref="A12:H12"/>
    <mergeCell ref="A13:H13"/>
    <mergeCell ref="A37:H37"/>
    <mergeCell ref="A38:H38"/>
  </mergeCells>
  <phoneticPr fontId="1"/>
  <printOptions horizontalCentered="1"/>
  <pageMargins left="0.78740157480314965" right="0.78740157480314965" top="0.98425196850393704" bottom="0.98425196850393704" header="0.51181102362204722" footer="0.51181102362204722"/>
  <pageSetup paperSize="9" scale="88" orientation="portrait" r:id="rId1"/>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B044-6B1B-47A0-9B7B-D011B1D7093B}">
  <sheetPr>
    <tabColor theme="1" tint="4.9989318521683403E-2"/>
    <pageSetUpPr fitToPage="1"/>
  </sheetPr>
  <dimension ref="A1:A230"/>
  <sheetViews>
    <sheetView showGridLines="0" zoomScaleNormal="100" workbookViewId="0"/>
  </sheetViews>
  <sheetFormatPr defaultRowHeight="15" x14ac:dyDescent="0.15"/>
  <cols>
    <col min="1" max="16384" width="9" style="71"/>
  </cols>
  <sheetData>
    <row r="1" spans="1:1" ht="18.75" customHeight="1" x14ac:dyDescent="0.15">
      <c r="A1" s="74" t="s">
        <v>152</v>
      </c>
    </row>
    <row r="2" spans="1:1" x14ac:dyDescent="0.15">
      <c r="A2" s="72"/>
    </row>
    <row r="3" spans="1:1" ht="26.25" x14ac:dyDescent="0.15">
      <c r="A3" s="70" t="s">
        <v>153</v>
      </c>
    </row>
    <row r="4" spans="1:1" ht="26.25" x14ac:dyDescent="0.15">
      <c r="A4" s="70"/>
    </row>
    <row r="5" spans="1:1" ht="18.75" customHeight="1" x14ac:dyDescent="0.15">
      <c r="A5" s="75" t="s">
        <v>154</v>
      </c>
    </row>
    <row r="6" spans="1:1" ht="18.75" customHeight="1" x14ac:dyDescent="0.15">
      <c r="A6" s="73" t="s">
        <v>155</v>
      </c>
    </row>
    <row r="7" spans="1:1" ht="18.75" customHeight="1" x14ac:dyDescent="0.15">
      <c r="A7" s="73" t="s">
        <v>204</v>
      </c>
    </row>
    <row r="8" spans="1:1" ht="18.75" customHeight="1" x14ac:dyDescent="0.15">
      <c r="A8" s="73" t="s">
        <v>205</v>
      </c>
    </row>
    <row r="9" spans="1:1" ht="18.75" customHeight="1" x14ac:dyDescent="0.15">
      <c r="A9" s="73" t="s">
        <v>206</v>
      </c>
    </row>
    <row r="10" spans="1:1" ht="18.75" customHeight="1" x14ac:dyDescent="0.15">
      <c r="A10" s="73" t="s">
        <v>207</v>
      </c>
    </row>
    <row r="11" spans="1:1" ht="18.75" customHeight="1" x14ac:dyDescent="0.15">
      <c r="A11" s="73" t="s">
        <v>208</v>
      </c>
    </row>
    <row r="12" spans="1:1" ht="18.75" customHeight="1" x14ac:dyDescent="0.15">
      <c r="A12" s="73" t="s">
        <v>209</v>
      </c>
    </row>
    <row r="13" spans="1:1" ht="18.75" customHeight="1" x14ac:dyDescent="0.15">
      <c r="A13" s="73" t="s">
        <v>210</v>
      </c>
    </row>
    <row r="14" spans="1:1" ht="18.75" customHeight="1" x14ac:dyDescent="0.15">
      <c r="A14" s="73" t="s">
        <v>211</v>
      </c>
    </row>
    <row r="15" spans="1:1" ht="18.75" customHeight="1" x14ac:dyDescent="0.15">
      <c r="A15" s="73" t="s">
        <v>212</v>
      </c>
    </row>
    <row r="16" spans="1:1" ht="18.75" customHeight="1" x14ac:dyDescent="0.15">
      <c r="A16" s="73" t="s">
        <v>213</v>
      </c>
    </row>
    <row r="17" spans="1:1" ht="18.75" customHeight="1" x14ac:dyDescent="0.15">
      <c r="A17" s="73" t="s">
        <v>156</v>
      </c>
    </row>
    <row r="18" spans="1:1" ht="18.75" customHeight="1" x14ac:dyDescent="0.15">
      <c r="A18" s="75" t="s">
        <v>157</v>
      </c>
    </row>
    <row r="19" spans="1:1" ht="18.75" customHeight="1" x14ac:dyDescent="0.15">
      <c r="A19" s="73" t="s">
        <v>158</v>
      </c>
    </row>
    <row r="20" spans="1:1" ht="18.75" customHeight="1" x14ac:dyDescent="0.15">
      <c r="A20" s="73" t="s">
        <v>156</v>
      </c>
    </row>
    <row r="21" spans="1:1" ht="18.75" customHeight="1" x14ac:dyDescent="0.15">
      <c r="A21" s="75" t="s">
        <v>159</v>
      </c>
    </row>
    <row r="22" spans="1:1" ht="18.75" customHeight="1" x14ac:dyDescent="0.15">
      <c r="A22" s="73" t="s">
        <v>214</v>
      </c>
    </row>
    <row r="23" spans="1:1" ht="18.75" customHeight="1" x14ac:dyDescent="0.15">
      <c r="A23" s="73" t="s">
        <v>215</v>
      </c>
    </row>
    <row r="24" spans="1:1" ht="18.75" customHeight="1" x14ac:dyDescent="0.15">
      <c r="A24" s="73" t="s">
        <v>216</v>
      </c>
    </row>
    <row r="25" spans="1:1" ht="18.75" customHeight="1" x14ac:dyDescent="0.15">
      <c r="A25" s="73" t="s">
        <v>217</v>
      </c>
    </row>
    <row r="26" spans="1:1" ht="18.75" customHeight="1" x14ac:dyDescent="0.15">
      <c r="A26" s="73" t="s">
        <v>201</v>
      </c>
    </row>
    <row r="27" spans="1:1" ht="18.75" customHeight="1" x14ac:dyDescent="0.15">
      <c r="A27" s="73" t="s">
        <v>202</v>
      </c>
    </row>
    <row r="28" spans="1:1" ht="18.75" customHeight="1" x14ac:dyDescent="0.15">
      <c r="A28" s="73" t="s">
        <v>203</v>
      </c>
    </row>
    <row r="29" spans="1:1" ht="18.75" customHeight="1" x14ac:dyDescent="0.15">
      <c r="A29" s="73" t="s">
        <v>156</v>
      </c>
    </row>
    <row r="30" spans="1:1" ht="18.75" customHeight="1" x14ac:dyDescent="0.15">
      <c r="A30" s="75" t="s">
        <v>160</v>
      </c>
    </row>
    <row r="31" spans="1:1" ht="18.75" customHeight="1" x14ac:dyDescent="0.15">
      <c r="A31" s="73" t="s">
        <v>218</v>
      </c>
    </row>
    <row r="32" spans="1:1" ht="18.75" customHeight="1" x14ac:dyDescent="0.15">
      <c r="A32" s="73" t="s">
        <v>219</v>
      </c>
    </row>
    <row r="33" spans="1:1" ht="18.75" customHeight="1" x14ac:dyDescent="0.15">
      <c r="A33" s="73" t="s">
        <v>220</v>
      </c>
    </row>
    <row r="34" spans="1:1" ht="18.75" customHeight="1" x14ac:dyDescent="0.15">
      <c r="A34" s="73" t="s">
        <v>221</v>
      </c>
    </row>
    <row r="35" spans="1:1" ht="18.75" customHeight="1" x14ac:dyDescent="0.15">
      <c r="A35" s="73"/>
    </row>
    <row r="36" spans="1:1" ht="18.75" customHeight="1" x14ac:dyDescent="0.15">
      <c r="A36" s="75" t="s">
        <v>161</v>
      </c>
    </row>
    <row r="37" spans="1:1" ht="18.75" customHeight="1" x14ac:dyDescent="0.15">
      <c r="A37" s="73" t="s">
        <v>222</v>
      </c>
    </row>
    <row r="38" spans="1:1" ht="18.75" customHeight="1" x14ac:dyDescent="0.15">
      <c r="A38" s="73" t="s">
        <v>223</v>
      </c>
    </row>
    <row r="39" spans="1:1" ht="18.75" customHeight="1" x14ac:dyDescent="0.15">
      <c r="A39" s="73" t="s">
        <v>224</v>
      </c>
    </row>
    <row r="40" spans="1:1" ht="18.75" customHeight="1" x14ac:dyDescent="0.15">
      <c r="A40" s="73" t="s">
        <v>225</v>
      </c>
    </row>
    <row r="41" spans="1:1" ht="18.75" customHeight="1" x14ac:dyDescent="0.15">
      <c r="A41" s="73" t="s">
        <v>156</v>
      </c>
    </row>
    <row r="42" spans="1:1" ht="18.75" customHeight="1" x14ac:dyDescent="0.15">
      <c r="A42" s="75" t="s">
        <v>125</v>
      </c>
    </row>
    <row r="43" spans="1:1" ht="18.75" customHeight="1" x14ac:dyDescent="0.15">
      <c r="A43" s="73" t="s">
        <v>226</v>
      </c>
    </row>
    <row r="44" spans="1:1" ht="18.75" customHeight="1" x14ac:dyDescent="0.15">
      <c r="A44" s="73" t="s">
        <v>227</v>
      </c>
    </row>
    <row r="45" spans="1:1" ht="18.75" customHeight="1" x14ac:dyDescent="0.15">
      <c r="A45" s="73" t="s">
        <v>228</v>
      </c>
    </row>
    <row r="46" spans="1:1" ht="18.75" customHeight="1" x14ac:dyDescent="0.15">
      <c r="A46" s="73" t="s">
        <v>229</v>
      </c>
    </row>
    <row r="47" spans="1:1" ht="18.75" customHeight="1" x14ac:dyDescent="0.15">
      <c r="A47" s="73" t="s">
        <v>230</v>
      </c>
    </row>
    <row r="48" spans="1:1" ht="18.75" customHeight="1" x14ac:dyDescent="0.15">
      <c r="A48" s="73" t="s">
        <v>231</v>
      </c>
    </row>
    <row r="49" spans="1:1" ht="18.75" customHeight="1" x14ac:dyDescent="0.15">
      <c r="A49" s="73" t="s">
        <v>232</v>
      </c>
    </row>
    <row r="50" spans="1:1" ht="18.75" customHeight="1" x14ac:dyDescent="0.15">
      <c r="A50" s="73" t="s">
        <v>233</v>
      </c>
    </row>
    <row r="51" spans="1:1" ht="18.75" customHeight="1" x14ac:dyDescent="0.15">
      <c r="A51" s="73" t="s">
        <v>234</v>
      </c>
    </row>
    <row r="52" spans="1:1" ht="18.75" customHeight="1" x14ac:dyDescent="0.15">
      <c r="A52" s="73" t="s">
        <v>235</v>
      </c>
    </row>
    <row r="53" spans="1:1" ht="18.75" customHeight="1" x14ac:dyDescent="0.15">
      <c r="A53" s="73" t="s">
        <v>236</v>
      </c>
    </row>
    <row r="54" spans="1:1" ht="18.75" customHeight="1" x14ac:dyDescent="0.15">
      <c r="A54" s="73" t="s">
        <v>237</v>
      </c>
    </row>
    <row r="55" spans="1:1" ht="18.75" customHeight="1" x14ac:dyDescent="0.15">
      <c r="A55" s="73" t="s">
        <v>238</v>
      </c>
    </row>
    <row r="56" spans="1:1" ht="18.75" customHeight="1" x14ac:dyDescent="0.15">
      <c r="A56" s="73" t="s">
        <v>156</v>
      </c>
    </row>
    <row r="57" spans="1:1" ht="18.75" customHeight="1" x14ac:dyDescent="0.15">
      <c r="A57" s="75" t="s">
        <v>162</v>
      </c>
    </row>
    <row r="58" spans="1:1" ht="18.75" customHeight="1" x14ac:dyDescent="0.15">
      <c r="A58" s="73" t="s">
        <v>239</v>
      </c>
    </row>
    <row r="59" spans="1:1" ht="18.75" customHeight="1" x14ac:dyDescent="0.15">
      <c r="A59" s="73" t="s">
        <v>240</v>
      </c>
    </row>
    <row r="60" spans="1:1" ht="18.75" customHeight="1" x14ac:dyDescent="0.15">
      <c r="A60" s="73" t="s">
        <v>241</v>
      </c>
    </row>
    <row r="61" spans="1:1" ht="18.75" customHeight="1" x14ac:dyDescent="0.15">
      <c r="A61" s="73" t="s">
        <v>156</v>
      </c>
    </row>
    <row r="62" spans="1:1" ht="18.75" customHeight="1" x14ac:dyDescent="0.15">
      <c r="A62" s="75" t="s">
        <v>163</v>
      </c>
    </row>
    <row r="63" spans="1:1" ht="18.75" customHeight="1" x14ac:dyDescent="0.15">
      <c r="A63" s="73" t="s">
        <v>242</v>
      </c>
    </row>
    <row r="64" spans="1:1" ht="18.75" customHeight="1" x14ac:dyDescent="0.15">
      <c r="A64" s="73" t="s">
        <v>243</v>
      </c>
    </row>
    <row r="65" spans="1:1" ht="18.75" customHeight="1" x14ac:dyDescent="0.15">
      <c r="A65" s="73" t="s">
        <v>244</v>
      </c>
    </row>
    <row r="66" spans="1:1" ht="18.75" customHeight="1" x14ac:dyDescent="0.15">
      <c r="A66" s="73" t="s">
        <v>245</v>
      </c>
    </row>
    <row r="67" spans="1:1" ht="18.75" customHeight="1" x14ac:dyDescent="0.15">
      <c r="A67" s="73" t="s">
        <v>246</v>
      </c>
    </row>
    <row r="68" spans="1:1" ht="18.75" customHeight="1" x14ac:dyDescent="0.15">
      <c r="A68" s="73" t="s">
        <v>247</v>
      </c>
    </row>
    <row r="69" spans="1:1" ht="18.75" customHeight="1" x14ac:dyDescent="0.15">
      <c r="A69" s="73" t="s">
        <v>248</v>
      </c>
    </row>
    <row r="70" spans="1:1" ht="18.75" customHeight="1" x14ac:dyDescent="0.15">
      <c r="A70" s="73" t="s">
        <v>156</v>
      </c>
    </row>
    <row r="71" spans="1:1" ht="18.75" customHeight="1" x14ac:dyDescent="0.15">
      <c r="A71" s="75" t="s">
        <v>164</v>
      </c>
    </row>
    <row r="72" spans="1:1" ht="18.75" customHeight="1" x14ac:dyDescent="0.15">
      <c r="A72" s="73" t="s">
        <v>249</v>
      </c>
    </row>
    <row r="73" spans="1:1" ht="18.75" customHeight="1" x14ac:dyDescent="0.15">
      <c r="A73" s="73" t="s">
        <v>250</v>
      </c>
    </row>
    <row r="74" spans="1:1" ht="18.75" customHeight="1" x14ac:dyDescent="0.15">
      <c r="A74" s="73" t="s">
        <v>251</v>
      </c>
    </row>
    <row r="75" spans="1:1" ht="18.75" customHeight="1" x14ac:dyDescent="0.15">
      <c r="A75" s="73" t="s">
        <v>252</v>
      </c>
    </row>
    <row r="76" spans="1:1" ht="18.75" customHeight="1" x14ac:dyDescent="0.15">
      <c r="A76" s="73" t="s">
        <v>253</v>
      </c>
    </row>
    <row r="77" spans="1:1" ht="18.75" customHeight="1" x14ac:dyDescent="0.15">
      <c r="A77" s="73" t="s">
        <v>254</v>
      </c>
    </row>
    <row r="78" spans="1:1" ht="18.75" customHeight="1" x14ac:dyDescent="0.15">
      <c r="A78" s="73" t="s">
        <v>255</v>
      </c>
    </row>
    <row r="79" spans="1:1" ht="18.75" customHeight="1" x14ac:dyDescent="0.15">
      <c r="A79" s="73" t="s">
        <v>156</v>
      </c>
    </row>
    <row r="80" spans="1:1" ht="18.75" customHeight="1" x14ac:dyDescent="0.15">
      <c r="A80" s="75" t="s">
        <v>165</v>
      </c>
    </row>
    <row r="81" spans="1:1" ht="18.75" customHeight="1" x14ac:dyDescent="0.15">
      <c r="A81" s="73" t="s">
        <v>256</v>
      </c>
    </row>
    <row r="82" spans="1:1" ht="18.75" customHeight="1" x14ac:dyDescent="0.15">
      <c r="A82" s="73" t="s">
        <v>257</v>
      </c>
    </row>
    <row r="83" spans="1:1" ht="18.75" customHeight="1" x14ac:dyDescent="0.15">
      <c r="A83" s="73" t="s">
        <v>166</v>
      </c>
    </row>
    <row r="84" spans="1:1" ht="18.75" customHeight="1" x14ac:dyDescent="0.15">
      <c r="A84" s="73" t="s">
        <v>258</v>
      </c>
    </row>
    <row r="85" spans="1:1" ht="18.75" customHeight="1" x14ac:dyDescent="0.15">
      <c r="A85" s="73" t="s">
        <v>259</v>
      </c>
    </row>
    <row r="86" spans="1:1" ht="18.75" customHeight="1" x14ac:dyDescent="0.15">
      <c r="A86" s="73" t="s">
        <v>260</v>
      </c>
    </row>
    <row r="87" spans="1:1" ht="18.75" customHeight="1" x14ac:dyDescent="0.15">
      <c r="A87" s="73" t="s">
        <v>259</v>
      </c>
    </row>
    <row r="88" spans="1:1" ht="18.75" customHeight="1" x14ac:dyDescent="0.15">
      <c r="A88" s="73" t="s">
        <v>261</v>
      </c>
    </row>
    <row r="89" spans="1:1" ht="18.75" customHeight="1" x14ac:dyDescent="0.15">
      <c r="A89" s="73" t="s">
        <v>262</v>
      </c>
    </row>
    <row r="90" spans="1:1" ht="18.75" customHeight="1" x14ac:dyDescent="0.15">
      <c r="A90" s="73" t="s">
        <v>263</v>
      </c>
    </row>
    <row r="91" spans="1:1" ht="18.75" customHeight="1" x14ac:dyDescent="0.15">
      <c r="A91" s="73" t="s">
        <v>264</v>
      </c>
    </row>
    <row r="92" spans="1:1" ht="18.75" customHeight="1" x14ac:dyDescent="0.15">
      <c r="A92" s="73" t="s">
        <v>167</v>
      </c>
    </row>
    <row r="93" spans="1:1" ht="18.75" customHeight="1" x14ac:dyDescent="0.15">
      <c r="A93" s="73" t="s">
        <v>265</v>
      </c>
    </row>
    <row r="94" spans="1:1" ht="18.75" customHeight="1" x14ac:dyDescent="0.15">
      <c r="A94" s="73" t="s">
        <v>266</v>
      </c>
    </row>
    <row r="95" spans="1:1" ht="18.75" customHeight="1" x14ac:dyDescent="0.15">
      <c r="A95" s="73" t="s">
        <v>168</v>
      </c>
    </row>
    <row r="96" spans="1:1" ht="18.75" customHeight="1" x14ac:dyDescent="0.15">
      <c r="A96" s="73" t="s">
        <v>267</v>
      </c>
    </row>
    <row r="97" spans="1:1" ht="18.75" customHeight="1" x14ac:dyDescent="0.15">
      <c r="A97" s="73" t="s">
        <v>268</v>
      </c>
    </row>
    <row r="98" spans="1:1" ht="18.75" customHeight="1" x14ac:dyDescent="0.15">
      <c r="A98" s="73" t="s">
        <v>269</v>
      </c>
    </row>
    <row r="99" spans="1:1" ht="18.75" customHeight="1" x14ac:dyDescent="0.15">
      <c r="A99" s="73" t="s">
        <v>270</v>
      </c>
    </row>
    <row r="100" spans="1:1" ht="18.75" customHeight="1" x14ac:dyDescent="0.15">
      <c r="A100" s="73" t="s">
        <v>271</v>
      </c>
    </row>
    <row r="101" spans="1:1" ht="18.75" customHeight="1" x14ac:dyDescent="0.15">
      <c r="A101" s="73" t="s">
        <v>156</v>
      </c>
    </row>
    <row r="102" spans="1:1" ht="18.75" customHeight="1" x14ac:dyDescent="0.15">
      <c r="A102" s="75" t="s">
        <v>169</v>
      </c>
    </row>
    <row r="103" spans="1:1" ht="18.75" customHeight="1" x14ac:dyDescent="0.15">
      <c r="A103" s="73" t="s">
        <v>272</v>
      </c>
    </row>
    <row r="104" spans="1:1" ht="18.75" customHeight="1" x14ac:dyDescent="0.15">
      <c r="A104" s="73" t="s">
        <v>273</v>
      </c>
    </row>
    <row r="105" spans="1:1" ht="18.75" customHeight="1" x14ac:dyDescent="0.15">
      <c r="A105" s="73" t="s">
        <v>274</v>
      </c>
    </row>
    <row r="106" spans="1:1" ht="18.75" customHeight="1" x14ac:dyDescent="0.15">
      <c r="A106" s="73" t="s">
        <v>275</v>
      </c>
    </row>
    <row r="107" spans="1:1" ht="18.75" customHeight="1" x14ac:dyDescent="0.15">
      <c r="A107" s="73" t="s">
        <v>170</v>
      </c>
    </row>
    <row r="108" spans="1:1" ht="18.75" customHeight="1" x14ac:dyDescent="0.15">
      <c r="A108" s="73" t="s">
        <v>276</v>
      </c>
    </row>
    <row r="109" spans="1:1" ht="18.75" customHeight="1" x14ac:dyDescent="0.15">
      <c r="A109" s="73" t="s">
        <v>277</v>
      </c>
    </row>
    <row r="110" spans="1:1" ht="18.75" customHeight="1" x14ac:dyDescent="0.15">
      <c r="A110" s="73" t="s">
        <v>278</v>
      </c>
    </row>
    <row r="111" spans="1:1" ht="18.75" customHeight="1" x14ac:dyDescent="0.15">
      <c r="A111" s="73" t="s">
        <v>279</v>
      </c>
    </row>
    <row r="112" spans="1:1" ht="18.75" customHeight="1" x14ac:dyDescent="0.15">
      <c r="A112" s="73" t="s">
        <v>171</v>
      </c>
    </row>
    <row r="113" spans="1:1" ht="18.75" customHeight="1" x14ac:dyDescent="0.15">
      <c r="A113" s="73" t="s">
        <v>280</v>
      </c>
    </row>
    <row r="114" spans="1:1" ht="18.75" customHeight="1" x14ac:dyDescent="0.15">
      <c r="A114" s="73" t="s">
        <v>281</v>
      </c>
    </row>
    <row r="115" spans="1:1" ht="18.75" customHeight="1" x14ac:dyDescent="0.15">
      <c r="A115" s="73" t="s">
        <v>282</v>
      </c>
    </row>
    <row r="116" spans="1:1" ht="18.75" customHeight="1" x14ac:dyDescent="0.15">
      <c r="A116" s="73" t="s">
        <v>283</v>
      </c>
    </row>
    <row r="117" spans="1:1" ht="18.75" customHeight="1" x14ac:dyDescent="0.15">
      <c r="A117" s="73" t="s">
        <v>284</v>
      </c>
    </row>
    <row r="118" spans="1:1" ht="18.75" customHeight="1" x14ac:dyDescent="0.15">
      <c r="A118" s="73" t="s">
        <v>285</v>
      </c>
    </row>
    <row r="119" spans="1:1" ht="18.75" customHeight="1" x14ac:dyDescent="0.15">
      <c r="A119" s="73" t="s">
        <v>286</v>
      </c>
    </row>
    <row r="120" spans="1:1" ht="18.75" customHeight="1" x14ac:dyDescent="0.15">
      <c r="A120" s="73" t="s">
        <v>287</v>
      </c>
    </row>
    <row r="121" spans="1:1" ht="18.75" customHeight="1" x14ac:dyDescent="0.15">
      <c r="A121" s="73" t="s">
        <v>288</v>
      </c>
    </row>
    <row r="122" spans="1:1" ht="18.75" customHeight="1" x14ac:dyDescent="0.15">
      <c r="A122" s="73" t="s">
        <v>289</v>
      </c>
    </row>
    <row r="123" spans="1:1" ht="18.75" customHeight="1" x14ac:dyDescent="0.15">
      <c r="A123" s="73" t="s">
        <v>290</v>
      </c>
    </row>
    <row r="124" spans="1:1" ht="18.75" customHeight="1" x14ac:dyDescent="0.15">
      <c r="A124" s="73" t="s">
        <v>270</v>
      </c>
    </row>
    <row r="125" spans="1:1" ht="18.75" customHeight="1" x14ac:dyDescent="0.15">
      <c r="A125" s="73" t="s">
        <v>291</v>
      </c>
    </row>
    <row r="126" spans="1:1" ht="18.75" customHeight="1" x14ac:dyDescent="0.15">
      <c r="A126" s="73" t="s">
        <v>293</v>
      </c>
    </row>
    <row r="127" spans="1:1" ht="18.75" customHeight="1" x14ac:dyDescent="0.15">
      <c r="A127" s="73" t="s">
        <v>292</v>
      </c>
    </row>
    <row r="128" spans="1:1" ht="18.75" customHeight="1" x14ac:dyDescent="0.15">
      <c r="A128" s="73" t="s">
        <v>172</v>
      </c>
    </row>
    <row r="129" spans="1:1" ht="18.75" customHeight="1" x14ac:dyDescent="0.15">
      <c r="A129" s="73" t="s">
        <v>173</v>
      </c>
    </row>
    <row r="130" spans="1:1" ht="18.75" customHeight="1" x14ac:dyDescent="0.15">
      <c r="A130" s="73" t="s">
        <v>156</v>
      </c>
    </row>
    <row r="131" spans="1:1" ht="18.75" customHeight="1" x14ac:dyDescent="0.15">
      <c r="A131" s="75" t="s">
        <v>174</v>
      </c>
    </row>
    <row r="132" spans="1:1" ht="18.75" customHeight="1" x14ac:dyDescent="0.15">
      <c r="A132" s="73" t="s">
        <v>294</v>
      </c>
    </row>
    <row r="133" spans="1:1" ht="18.75" customHeight="1" x14ac:dyDescent="0.15">
      <c r="A133" s="73" t="s">
        <v>295</v>
      </c>
    </row>
    <row r="134" spans="1:1" ht="18.75" customHeight="1" x14ac:dyDescent="0.15">
      <c r="A134" s="73" t="s">
        <v>296</v>
      </c>
    </row>
    <row r="135" spans="1:1" ht="18.75" customHeight="1" x14ac:dyDescent="0.15">
      <c r="A135" s="73" t="s">
        <v>297</v>
      </c>
    </row>
    <row r="136" spans="1:1" ht="18.75" customHeight="1" x14ac:dyDescent="0.15">
      <c r="A136" s="73" t="s">
        <v>298</v>
      </c>
    </row>
    <row r="137" spans="1:1" ht="18.75" customHeight="1" x14ac:dyDescent="0.15">
      <c r="A137" s="73" t="s">
        <v>299</v>
      </c>
    </row>
    <row r="138" spans="1:1" ht="18.75" customHeight="1" x14ac:dyDescent="0.15">
      <c r="A138" s="73" t="s">
        <v>300</v>
      </c>
    </row>
    <row r="139" spans="1:1" ht="18.75" customHeight="1" x14ac:dyDescent="0.15">
      <c r="A139" s="73" t="s">
        <v>301</v>
      </c>
    </row>
    <row r="140" spans="1:1" ht="18.75" customHeight="1" x14ac:dyDescent="0.15">
      <c r="A140" s="73" t="s">
        <v>302</v>
      </c>
    </row>
    <row r="141" spans="1:1" ht="18.75" customHeight="1" x14ac:dyDescent="0.15">
      <c r="A141" s="73" t="s">
        <v>303</v>
      </c>
    </row>
    <row r="142" spans="1:1" ht="18.75" customHeight="1" x14ac:dyDescent="0.15">
      <c r="A142" s="73" t="s">
        <v>156</v>
      </c>
    </row>
    <row r="143" spans="1:1" ht="18.75" customHeight="1" x14ac:dyDescent="0.15">
      <c r="A143" s="75" t="s">
        <v>175</v>
      </c>
    </row>
    <row r="144" spans="1:1" ht="18.75" customHeight="1" x14ac:dyDescent="0.15">
      <c r="A144" s="73" t="s">
        <v>176</v>
      </c>
    </row>
    <row r="145" spans="1:1" ht="18.75" customHeight="1" x14ac:dyDescent="0.15">
      <c r="A145" s="73" t="s">
        <v>156</v>
      </c>
    </row>
    <row r="146" spans="1:1" ht="18.75" customHeight="1" x14ac:dyDescent="0.15">
      <c r="A146" s="75" t="s">
        <v>177</v>
      </c>
    </row>
    <row r="147" spans="1:1" ht="18.75" customHeight="1" x14ac:dyDescent="0.15">
      <c r="A147" s="73" t="s">
        <v>304</v>
      </c>
    </row>
    <row r="148" spans="1:1" ht="18.75" customHeight="1" x14ac:dyDescent="0.15">
      <c r="A148" s="73" t="s">
        <v>305</v>
      </c>
    </row>
    <row r="149" spans="1:1" ht="18.75" customHeight="1" x14ac:dyDescent="0.15">
      <c r="A149" s="73" t="s">
        <v>306</v>
      </c>
    </row>
    <row r="150" spans="1:1" ht="18.75" customHeight="1" x14ac:dyDescent="0.15">
      <c r="A150" s="73" t="s">
        <v>307</v>
      </c>
    </row>
    <row r="151" spans="1:1" ht="18.75" customHeight="1" x14ac:dyDescent="0.15">
      <c r="A151" s="73"/>
    </row>
    <row r="152" spans="1:1" ht="18.75" customHeight="1" x14ac:dyDescent="0.15">
      <c r="A152" s="73" t="s">
        <v>308</v>
      </c>
    </row>
    <row r="153" spans="1:1" ht="18.75" customHeight="1" x14ac:dyDescent="0.15">
      <c r="A153" s="73" t="s">
        <v>309</v>
      </c>
    </row>
    <row r="154" spans="1:1" ht="18.75" customHeight="1" x14ac:dyDescent="0.15">
      <c r="A154" s="73" t="s">
        <v>178</v>
      </c>
    </row>
    <row r="155" spans="1:1" ht="18.75" customHeight="1" x14ac:dyDescent="0.15">
      <c r="A155" s="73" t="s">
        <v>179</v>
      </c>
    </row>
    <row r="156" spans="1:1" ht="18.75" customHeight="1" x14ac:dyDescent="0.15">
      <c r="A156" s="73" t="s">
        <v>180</v>
      </c>
    </row>
    <row r="157" spans="1:1" ht="18.75" customHeight="1" x14ac:dyDescent="0.15">
      <c r="A157" s="73" t="s">
        <v>310</v>
      </c>
    </row>
    <row r="158" spans="1:1" ht="18.75" customHeight="1" x14ac:dyDescent="0.15">
      <c r="A158" s="73" t="s">
        <v>311</v>
      </c>
    </row>
    <row r="159" spans="1:1" ht="18.75" customHeight="1" x14ac:dyDescent="0.15">
      <c r="A159" s="73" t="s">
        <v>181</v>
      </c>
    </row>
    <row r="160" spans="1:1" ht="18.75" customHeight="1" x14ac:dyDescent="0.15">
      <c r="A160" s="73" t="s">
        <v>312</v>
      </c>
    </row>
    <row r="161" spans="1:1" ht="18.75" customHeight="1" x14ac:dyDescent="0.15">
      <c r="A161" s="73" t="s">
        <v>313</v>
      </c>
    </row>
    <row r="162" spans="1:1" ht="18.75" customHeight="1" x14ac:dyDescent="0.15">
      <c r="A162" s="73" t="s">
        <v>314</v>
      </c>
    </row>
    <row r="163" spans="1:1" ht="18.75" customHeight="1" x14ac:dyDescent="0.15">
      <c r="A163" s="73" t="s">
        <v>156</v>
      </c>
    </row>
    <row r="164" spans="1:1" ht="18.75" customHeight="1" x14ac:dyDescent="0.15">
      <c r="A164" s="75" t="s">
        <v>182</v>
      </c>
    </row>
    <row r="165" spans="1:1" ht="18.75" customHeight="1" x14ac:dyDescent="0.15">
      <c r="A165" s="73" t="s">
        <v>315</v>
      </c>
    </row>
    <row r="166" spans="1:1" ht="18.75" customHeight="1" x14ac:dyDescent="0.15">
      <c r="A166" s="73" t="s">
        <v>316</v>
      </c>
    </row>
    <row r="167" spans="1:1" ht="18.75" customHeight="1" x14ac:dyDescent="0.15">
      <c r="A167" s="73" t="s">
        <v>317</v>
      </c>
    </row>
    <row r="168" spans="1:1" ht="18.75" customHeight="1" x14ac:dyDescent="0.15">
      <c r="A168" s="73" t="s">
        <v>318</v>
      </c>
    </row>
    <row r="169" spans="1:1" ht="18.75" customHeight="1" x14ac:dyDescent="0.15">
      <c r="A169" s="73" t="s">
        <v>183</v>
      </c>
    </row>
    <row r="170" spans="1:1" ht="18.75" customHeight="1" x14ac:dyDescent="0.15">
      <c r="A170" s="73" t="s">
        <v>184</v>
      </c>
    </row>
    <row r="171" spans="1:1" ht="18.75" customHeight="1" x14ac:dyDescent="0.15">
      <c r="A171" s="73" t="s">
        <v>185</v>
      </c>
    </row>
    <row r="172" spans="1:1" ht="18.75" customHeight="1" x14ac:dyDescent="0.15">
      <c r="A172" s="73" t="s">
        <v>319</v>
      </c>
    </row>
    <row r="173" spans="1:1" ht="18.75" customHeight="1" x14ac:dyDescent="0.15">
      <c r="A173" s="73" t="s">
        <v>320</v>
      </c>
    </row>
    <row r="174" spans="1:1" ht="18.75" customHeight="1" x14ac:dyDescent="0.15">
      <c r="A174" s="73" t="s">
        <v>186</v>
      </c>
    </row>
    <row r="175" spans="1:1" ht="18.75" customHeight="1" x14ac:dyDescent="0.15">
      <c r="A175" s="73" t="s">
        <v>187</v>
      </c>
    </row>
    <row r="176" spans="1:1" ht="18.75" customHeight="1" x14ac:dyDescent="0.15">
      <c r="A176" s="73" t="s">
        <v>188</v>
      </c>
    </row>
    <row r="177" spans="1:1" ht="18.75" customHeight="1" x14ac:dyDescent="0.15">
      <c r="A177" s="73" t="s">
        <v>189</v>
      </c>
    </row>
    <row r="178" spans="1:1" ht="18.75" customHeight="1" x14ac:dyDescent="0.15">
      <c r="A178" s="73" t="s">
        <v>190</v>
      </c>
    </row>
    <row r="179" spans="1:1" ht="18.75" customHeight="1" x14ac:dyDescent="0.15">
      <c r="A179" s="73" t="s">
        <v>191</v>
      </c>
    </row>
    <row r="180" spans="1:1" ht="18.75" customHeight="1" x14ac:dyDescent="0.15">
      <c r="A180" s="73" t="s">
        <v>192</v>
      </c>
    </row>
    <row r="181" spans="1:1" ht="18.75" customHeight="1" x14ac:dyDescent="0.15">
      <c r="A181" s="73" t="s">
        <v>156</v>
      </c>
    </row>
    <row r="182" spans="1:1" ht="18.75" customHeight="1" x14ac:dyDescent="0.15">
      <c r="A182" s="75" t="s">
        <v>193</v>
      </c>
    </row>
    <row r="183" spans="1:1" ht="18.75" customHeight="1" x14ac:dyDescent="0.15">
      <c r="A183" s="73" t="s">
        <v>321</v>
      </c>
    </row>
    <row r="184" spans="1:1" ht="18.75" customHeight="1" x14ac:dyDescent="0.15">
      <c r="A184" s="73" t="s">
        <v>322</v>
      </c>
    </row>
    <row r="185" spans="1:1" ht="18.75" customHeight="1" x14ac:dyDescent="0.15">
      <c r="A185" s="73" t="s">
        <v>323</v>
      </c>
    </row>
    <row r="186" spans="1:1" ht="18.75" customHeight="1" x14ac:dyDescent="0.15">
      <c r="A186" s="73" t="s">
        <v>324</v>
      </c>
    </row>
    <row r="187" spans="1:1" ht="18.75" customHeight="1" x14ac:dyDescent="0.15">
      <c r="A187" s="73" t="s">
        <v>325</v>
      </c>
    </row>
    <row r="188" spans="1:1" ht="18.75" customHeight="1" x14ac:dyDescent="0.15">
      <c r="A188" s="73" t="s">
        <v>156</v>
      </c>
    </row>
    <row r="189" spans="1:1" ht="18.75" customHeight="1" x14ac:dyDescent="0.15">
      <c r="A189" s="75" t="s">
        <v>194</v>
      </c>
    </row>
    <row r="190" spans="1:1" ht="18.75" customHeight="1" x14ac:dyDescent="0.15">
      <c r="A190" s="73" t="s">
        <v>326</v>
      </c>
    </row>
    <row r="191" spans="1:1" ht="18.75" customHeight="1" x14ac:dyDescent="0.15">
      <c r="A191" s="73" t="s">
        <v>327</v>
      </c>
    </row>
    <row r="192" spans="1:1" ht="18.75" customHeight="1" x14ac:dyDescent="0.15">
      <c r="A192" s="73" t="s">
        <v>328</v>
      </c>
    </row>
    <row r="193" spans="1:1" ht="18.75" customHeight="1" x14ac:dyDescent="0.15">
      <c r="A193" s="73" t="s">
        <v>329</v>
      </c>
    </row>
    <row r="194" spans="1:1" ht="18.75" customHeight="1" x14ac:dyDescent="0.15">
      <c r="A194" s="73" t="s">
        <v>330</v>
      </c>
    </row>
    <row r="195" spans="1:1" ht="18.75" customHeight="1" x14ac:dyDescent="0.15">
      <c r="A195" s="73" t="s">
        <v>331</v>
      </c>
    </row>
    <row r="196" spans="1:1" ht="18.75" customHeight="1" x14ac:dyDescent="0.15">
      <c r="A196" s="73" t="s">
        <v>332</v>
      </c>
    </row>
    <row r="197" spans="1:1" ht="18.75" customHeight="1" x14ac:dyDescent="0.15">
      <c r="A197" s="73" t="s">
        <v>333</v>
      </c>
    </row>
    <row r="198" spans="1:1" ht="18.75" customHeight="1" x14ac:dyDescent="0.15">
      <c r="A198" s="73" t="s">
        <v>334</v>
      </c>
    </row>
    <row r="199" spans="1:1" ht="18.75" customHeight="1" x14ac:dyDescent="0.15">
      <c r="A199" s="73" t="s">
        <v>335</v>
      </c>
    </row>
    <row r="200" spans="1:1" ht="18.75" customHeight="1" x14ac:dyDescent="0.15">
      <c r="A200" s="73" t="s">
        <v>336</v>
      </c>
    </row>
    <row r="201" spans="1:1" ht="18.75" customHeight="1" x14ac:dyDescent="0.15">
      <c r="A201" s="73" t="s">
        <v>337</v>
      </c>
    </row>
    <row r="202" spans="1:1" ht="18.75" customHeight="1" x14ac:dyDescent="0.15">
      <c r="A202" s="73" t="s">
        <v>338</v>
      </c>
    </row>
    <row r="203" spans="1:1" ht="18.75" customHeight="1" x14ac:dyDescent="0.15">
      <c r="A203" s="73" t="s">
        <v>339</v>
      </c>
    </row>
    <row r="204" spans="1:1" ht="18.75" customHeight="1" x14ac:dyDescent="0.15">
      <c r="A204" s="73" t="s">
        <v>340</v>
      </c>
    </row>
    <row r="205" spans="1:1" ht="18.75" customHeight="1" x14ac:dyDescent="0.15">
      <c r="A205" s="73" t="s">
        <v>341</v>
      </c>
    </row>
    <row r="206" spans="1:1" ht="18.75" customHeight="1" x14ac:dyDescent="0.15">
      <c r="A206" s="73" t="s">
        <v>156</v>
      </c>
    </row>
    <row r="207" spans="1:1" ht="18.75" customHeight="1" x14ac:dyDescent="0.15">
      <c r="A207" s="75" t="s">
        <v>195</v>
      </c>
    </row>
    <row r="208" spans="1:1" ht="18.75" customHeight="1" x14ac:dyDescent="0.15">
      <c r="A208" s="73" t="s">
        <v>342</v>
      </c>
    </row>
    <row r="209" spans="1:1" ht="18.75" customHeight="1" x14ac:dyDescent="0.15">
      <c r="A209" s="73" t="s">
        <v>343</v>
      </c>
    </row>
    <row r="210" spans="1:1" ht="18.75" customHeight="1" x14ac:dyDescent="0.15">
      <c r="A210" s="73" t="s">
        <v>156</v>
      </c>
    </row>
    <row r="211" spans="1:1" ht="18.75" customHeight="1" x14ac:dyDescent="0.15">
      <c r="A211" s="75" t="s">
        <v>196</v>
      </c>
    </row>
    <row r="212" spans="1:1" ht="18.75" customHeight="1" x14ac:dyDescent="0.15">
      <c r="A212" s="73" t="s">
        <v>344</v>
      </c>
    </row>
    <row r="213" spans="1:1" ht="18.75" customHeight="1" x14ac:dyDescent="0.15">
      <c r="A213" s="73" t="s">
        <v>345</v>
      </c>
    </row>
    <row r="214" spans="1:1" ht="18.75" customHeight="1" x14ac:dyDescent="0.15">
      <c r="A214" s="73" t="s">
        <v>346</v>
      </c>
    </row>
    <row r="215" spans="1:1" ht="18.75" customHeight="1" x14ac:dyDescent="0.15">
      <c r="A215" s="73" t="s">
        <v>156</v>
      </c>
    </row>
    <row r="216" spans="1:1" ht="18.75" customHeight="1" x14ac:dyDescent="0.15">
      <c r="A216" s="75" t="s">
        <v>197</v>
      </c>
    </row>
    <row r="217" spans="1:1" ht="18.75" customHeight="1" x14ac:dyDescent="0.15">
      <c r="A217" s="73" t="s">
        <v>347</v>
      </c>
    </row>
    <row r="218" spans="1:1" ht="18.75" customHeight="1" x14ac:dyDescent="0.15">
      <c r="A218" s="73" t="s">
        <v>346</v>
      </c>
    </row>
    <row r="219" spans="1:1" ht="18.75" customHeight="1" x14ac:dyDescent="0.15">
      <c r="A219" s="73" t="s">
        <v>156</v>
      </c>
    </row>
    <row r="220" spans="1:1" ht="18.75" customHeight="1" x14ac:dyDescent="0.15">
      <c r="A220" s="75" t="s">
        <v>198</v>
      </c>
    </row>
    <row r="221" spans="1:1" ht="18.75" customHeight="1" x14ac:dyDescent="0.15">
      <c r="A221" s="73" t="s">
        <v>199</v>
      </c>
    </row>
    <row r="222" spans="1:1" ht="18.75" customHeight="1" x14ac:dyDescent="0.15">
      <c r="A222" s="73" t="s">
        <v>348</v>
      </c>
    </row>
    <row r="223" spans="1:1" ht="18.75" customHeight="1" x14ac:dyDescent="0.15">
      <c r="A223" s="73" t="s">
        <v>349</v>
      </c>
    </row>
    <row r="224" spans="1:1" ht="18.75" customHeight="1" x14ac:dyDescent="0.15">
      <c r="A224" s="73" t="s">
        <v>156</v>
      </c>
    </row>
    <row r="225" spans="1:1" ht="18.75" customHeight="1" x14ac:dyDescent="0.15">
      <c r="A225" s="75" t="s">
        <v>200</v>
      </c>
    </row>
    <row r="226" spans="1:1" ht="18.75" customHeight="1" x14ac:dyDescent="0.15">
      <c r="A226" s="73" t="s">
        <v>350</v>
      </c>
    </row>
    <row r="227" spans="1:1" ht="18.75" customHeight="1" x14ac:dyDescent="0.15">
      <c r="A227" s="73" t="s">
        <v>351</v>
      </c>
    </row>
    <row r="228" spans="1:1" ht="18.75" customHeight="1" x14ac:dyDescent="0.15">
      <c r="A228" s="73" t="s">
        <v>346</v>
      </c>
    </row>
    <row r="229" spans="1:1" ht="18.75" customHeight="1" x14ac:dyDescent="0.15"/>
    <row r="230" spans="1:1" ht="18.75" customHeight="1" x14ac:dyDescent="0.15"/>
  </sheetData>
  <phoneticPr fontId="1"/>
  <printOptions horizontalCentered="1"/>
  <pageMargins left="0.11811023622047245" right="0.11811023622047245" top="0.15748031496062992" bottom="0.15748031496062992" header="0.11811023622047245" footer="0.1181102362204724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08663-32F3-4677-A8FB-C58C3469F864}">
  <sheetPr>
    <tabColor rgb="FFFFFF00"/>
    <pageSetUpPr fitToPage="1"/>
  </sheetPr>
  <dimension ref="A1:N20"/>
  <sheetViews>
    <sheetView showGridLines="0" workbookViewId="0"/>
  </sheetViews>
  <sheetFormatPr defaultColWidth="9" defaultRowHeight="20.25" x14ac:dyDescent="0.15"/>
  <cols>
    <col min="1" max="16384" width="9" style="68"/>
  </cols>
  <sheetData>
    <row r="1" spans="1:14" x14ac:dyDescent="0.15">
      <c r="A1" s="68" t="s">
        <v>143</v>
      </c>
    </row>
    <row r="2" spans="1:14" x14ac:dyDescent="0.15">
      <c r="A2" s="66" t="s">
        <v>108</v>
      </c>
      <c r="B2" s="67"/>
      <c r="C2" s="67"/>
      <c r="D2" s="67"/>
      <c r="E2" s="67"/>
      <c r="F2" s="67"/>
      <c r="G2" s="67"/>
      <c r="H2" s="67"/>
      <c r="I2" s="67"/>
      <c r="J2" s="67"/>
      <c r="K2" s="67"/>
      <c r="L2" s="67"/>
      <c r="M2" s="6"/>
      <c r="N2" s="6"/>
    </row>
    <row r="3" spans="1:14" x14ac:dyDescent="0.15">
      <c r="A3" s="6"/>
      <c r="B3" s="5" t="s">
        <v>86</v>
      </c>
      <c r="C3" s="6"/>
      <c r="D3" s="6"/>
      <c r="E3" s="6"/>
      <c r="F3" s="6"/>
      <c r="G3" s="6"/>
      <c r="H3" s="6"/>
      <c r="I3" s="6"/>
      <c r="J3" s="6"/>
      <c r="K3" s="6"/>
      <c r="L3" s="6"/>
      <c r="M3" s="6"/>
      <c r="N3" s="6"/>
    </row>
    <row r="4" spans="1:14" x14ac:dyDescent="0.15">
      <c r="B4" s="6" t="s">
        <v>151</v>
      </c>
      <c r="C4" s="6"/>
      <c r="D4" s="6"/>
      <c r="E4" s="6"/>
      <c r="F4" s="6"/>
      <c r="G4" s="6"/>
      <c r="H4" s="6"/>
      <c r="I4" s="6"/>
      <c r="J4" s="6"/>
      <c r="K4" s="6"/>
      <c r="L4" s="6"/>
      <c r="M4" s="6"/>
      <c r="N4" s="6"/>
    </row>
    <row r="5" spans="1:14" x14ac:dyDescent="0.15">
      <c r="A5" s="6"/>
      <c r="B5" s="5" t="s">
        <v>82</v>
      </c>
      <c r="C5" s="6"/>
      <c r="D5" s="6"/>
      <c r="E5" s="6"/>
      <c r="F5" s="6"/>
      <c r="G5" s="6"/>
      <c r="H5" s="6"/>
      <c r="I5" s="6"/>
      <c r="J5" s="6"/>
      <c r="K5" s="6"/>
      <c r="L5" s="6"/>
      <c r="M5" s="6"/>
      <c r="N5" s="6"/>
    </row>
    <row r="6" spans="1:14" x14ac:dyDescent="0.15">
      <c r="A6" s="6"/>
      <c r="B6" s="6" t="s">
        <v>105</v>
      </c>
      <c r="C6" s="6"/>
      <c r="D6" s="6"/>
      <c r="E6" s="6"/>
      <c r="F6" s="6"/>
      <c r="G6" s="6"/>
      <c r="H6" s="6"/>
      <c r="I6" s="6"/>
      <c r="J6" s="6"/>
      <c r="K6" s="6"/>
      <c r="L6" s="6"/>
      <c r="M6" s="6"/>
      <c r="N6" s="6"/>
    </row>
    <row r="7" spans="1:14" x14ac:dyDescent="0.15">
      <c r="A7" s="6"/>
      <c r="B7" s="6" t="s">
        <v>147</v>
      </c>
      <c r="C7" s="6"/>
      <c r="D7" s="6"/>
      <c r="E7" s="6"/>
      <c r="F7" s="6"/>
      <c r="G7" s="6"/>
      <c r="H7" s="6"/>
      <c r="I7" s="6"/>
      <c r="J7" s="6"/>
      <c r="K7" s="6"/>
      <c r="L7" s="6"/>
      <c r="M7" s="6"/>
      <c r="N7" s="6"/>
    </row>
    <row r="8" spans="1:14" x14ac:dyDescent="0.15">
      <c r="A8" s="6"/>
      <c r="B8" s="5" t="s">
        <v>83</v>
      </c>
      <c r="C8" s="6"/>
      <c r="D8" s="6"/>
      <c r="E8" s="6"/>
      <c r="F8" s="6"/>
      <c r="G8" s="6"/>
      <c r="H8" s="6"/>
      <c r="I8" s="6"/>
      <c r="J8" s="6"/>
      <c r="K8" s="6"/>
      <c r="L8" s="6"/>
      <c r="M8" s="6"/>
      <c r="N8" s="6"/>
    </row>
    <row r="9" spans="1:14" x14ac:dyDescent="0.15">
      <c r="A9" s="6"/>
      <c r="B9" s="6" t="s">
        <v>85</v>
      </c>
      <c r="C9" s="6"/>
      <c r="D9" s="6"/>
      <c r="E9" s="6"/>
      <c r="F9" s="6"/>
      <c r="G9" s="6"/>
      <c r="H9" s="6"/>
      <c r="I9" s="6"/>
      <c r="J9" s="6"/>
      <c r="K9" s="6"/>
      <c r="L9" s="6"/>
      <c r="M9" s="6"/>
      <c r="N9" s="6"/>
    </row>
    <row r="10" spans="1:14" x14ac:dyDescent="0.15">
      <c r="A10" s="6"/>
      <c r="B10" s="6" t="s">
        <v>145</v>
      </c>
      <c r="C10" s="6"/>
      <c r="D10" s="6"/>
      <c r="E10" s="6"/>
      <c r="F10" s="6"/>
      <c r="G10" s="6"/>
      <c r="H10" s="6"/>
      <c r="I10" s="6"/>
      <c r="J10" s="6"/>
      <c r="K10" s="6"/>
      <c r="L10" s="6"/>
      <c r="M10" s="6"/>
      <c r="N10" s="6"/>
    </row>
    <row r="11" spans="1:14" x14ac:dyDescent="0.15">
      <c r="A11" s="15"/>
      <c r="B11" s="5" t="s">
        <v>84</v>
      </c>
      <c r="C11" s="6"/>
      <c r="D11" s="15"/>
      <c r="E11" s="15"/>
      <c r="F11" s="15"/>
      <c r="G11" s="15"/>
      <c r="H11" s="15"/>
      <c r="I11" s="15"/>
      <c r="J11" s="15"/>
      <c r="K11" s="15"/>
      <c r="L11" s="15"/>
      <c r="M11" s="15"/>
      <c r="N11" s="15"/>
    </row>
    <row r="12" spans="1:14" x14ac:dyDescent="0.15">
      <c r="A12" s="6"/>
      <c r="B12" s="6" t="s">
        <v>106</v>
      </c>
      <c r="C12" s="6"/>
      <c r="D12" s="6"/>
      <c r="E12" s="6"/>
      <c r="F12" s="6"/>
      <c r="G12" s="6"/>
      <c r="H12" s="6"/>
      <c r="I12" s="6"/>
      <c r="J12" s="6"/>
      <c r="K12" s="6"/>
      <c r="L12" s="6"/>
      <c r="M12" s="6"/>
      <c r="N12" s="6"/>
    </row>
    <row r="13" spans="1:14" x14ac:dyDescent="0.15">
      <c r="A13" s="6"/>
      <c r="B13" s="6" t="s">
        <v>107</v>
      </c>
      <c r="C13" s="6"/>
      <c r="D13" s="6"/>
      <c r="E13" s="6"/>
      <c r="F13" s="6"/>
      <c r="G13" s="6"/>
      <c r="H13" s="6"/>
      <c r="I13" s="6"/>
      <c r="J13" s="6"/>
      <c r="K13" s="6"/>
      <c r="L13" s="6"/>
      <c r="M13" s="6"/>
      <c r="N13" s="6"/>
    </row>
    <row r="14" spans="1:14" x14ac:dyDescent="0.15">
      <c r="A14" s="15"/>
      <c r="B14" s="5" t="s">
        <v>148</v>
      </c>
      <c r="C14" s="6"/>
      <c r="D14" s="15"/>
      <c r="E14" s="15"/>
      <c r="F14" s="15"/>
      <c r="G14" s="15"/>
      <c r="H14" s="15"/>
      <c r="I14" s="15"/>
      <c r="J14" s="15"/>
      <c r="K14" s="15"/>
      <c r="L14" s="15"/>
      <c r="M14" s="15"/>
      <c r="N14" s="15"/>
    </row>
    <row r="15" spans="1:14" x14ac:dyDescent="0.15">
      <c r="A15" s="6"/>
      <c r="B15" s="6" t="s">
        <v>149</v>
      </c>
      <c r="C15" s="6"/>
      <c r="D15" s="6"/>
      <c r="E15" s="6"/>
      <c r="F15" s="6"/>
      <c r="G15" s="6"/>
      <c r="H15" s="6"/>
      <c r="I15" s="6"/>
      <c r="J15" s="6"/>
      <c r="K15" s="6"/>
      <c r="L15" s="6"/>
      <c r="M15" s="6"/>
      <c r="N15" s="6"/>
    </row>
    <row r="16" spans="1:14" x14ac:dyDescent="0.15">
      <c r="A16" s="6"/>
      <c r="B16" s="6" t="s">
        <v>150</v>
      </c>
      <c r="C16" s="6"/>
      <c r="D16" s="6"/>
      <c r="E16" s="6"/>
      <c r="F16" s="6"/>
      <c r="G16" s="6"/>
      <c r="H16" s="6"/>
      <c r="I16" s="6"/>
      <c r="J16" s="6"/>
      <c r="K16" s="6"/>
      <c r="L16" s="6"/>
      <c r="M16" s="6"/>
      <c r="N16" s="6"/>
    </row>
    <row r="17" spans="1:14" x14ac:dyDescent="0.15">
      <c r="A17" s="6"/>
      <c r="B17" s="6"/>
      <c r="C17" s="6"/>
      <c r="D17" s="6"/>
      <c r="E17" s="6"/>
      <c r="F17" s="6"/>
      <c r="G17" s="6"/>
      <c r="H17" s="6"/>
      <c r="I17" s="6"/>
      <c r="J17" s="6"/>
      <c r="K17" s="6"/>
      <c r="L17" s="6"/>
      <c r="M17" s="6"/>
      <c r="N17" s="6"/>
    </row>
    <row r="18" spans="1:14" x14ac:dyDescent="0.15">
      <c r="B18" s="5" t="s">
        <v>139</v>
      </c>
    </row>
    <row r="19" spans="1:14" ht="26.25" x14ac:dyDescent="0.15">
      <c r="B19" s="68" t="s">
        <v>140</v>
      </c>
      <c r="E19" s="69" t="s">
        <v>141</v>
      </c>
    </row>
    <row r="20" spans="1:14" x14ac:dyDescent="0.15">
      <c r="E20" s="68" t="s">
        <v>142</v>
      </c>
    </row>
  </sheetData>
  <phoneticPr fontId="1"/>
  <hyperlinks>
    <hyperlink ref="E19" r:id="rId1" xr:uid="{D008F423-E3EF-4F52-AF6A-5A6FC02E23CA}"/>
  </hyperlinks>
  <pageMargins left="0.7" right="0.7" top="0.75" bottom="0.75" header="0.3" footer="0.3"/>
  <pageSetup paperSize="9" scale="8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V43"/>
  <sheetViews>
    <sheetView showGridLines="0" showZeros="0" tabSelected="1" zoomScaleNormal="100" workbookViewId="0">
      <selection activeCell="U9" sqref="U9:W10"/>
    </sheetView>
  </sheetViews>
  <sheetFormatPr defaultColWidth="9" defaultRowHeight="16.5" x14ac:dyDescent="0.15"/>
  <cols>
    <col min="1" max="1" width="16.875" style="6" customWidth="1"/>
    <col min="2" max="45" width="3.125" style="6" customWidth="1"/>
    <col min="46" max="16384" width="9" style="6"/>
  </cols>
  <sheetData>
    <row r="1" spans="1:48" ht="16.5" customHeight="1" thickTop="1" x14ac:dyDescent="0.15">
      <c r="A1" s="95" t="s">
        <v>87</v>
      </c>
      <c r="B1" s="96"/>
      <c r="C1" s="97"/>
      <c r="D1" s="104" t="s">
        <v>60</v>
      </c>
      <c r="E1" s="104"/>
      <c r="F1" s="104"/>
      <c r="G1" s="104"/>
      <c r="H1" s="104"/>
      <c r="I1" s="104"/>
      <c r="J1" s="104"/>
      <c r="K1" s="104"/>
      <c r="L1" s="104"/>
      <c r="M1" s="104"/>
      <c r="N1" s="104"/>
      <c r="O1" s="104"/>
      <c r="P1" s="104"/>
      <c r="Q1" s="104"/>
      <c r="R1" s="104"/>
      <c r="S1" s="104"/>
      <c r="T1" s="104"/>
      <c r="U1" s="5"/>
      <c r="V1" s="90" t="s">
        <v>62</v>
      </c>
      <c r="W1" s="90"/>
      <c r="X1" s="5"/>
      <c r="Y1" s="5"/>
      <c r="Z1" s="5"/>
      <c r="AA1" s="5"/>
      <c r="AB1" s="5"/>
      <c r="AC1" s="5"/>
      <c r="AD1" s="7" t="s">
        <v>64</v>
      </c>
    </row>
    <row r="2" spans="1:48" ht="13.5" customHeight="1" x14ac:dyDescent="0.15">
      <c r="A2" s="98"/>
      <c r="B2" s="99"/>
      <c r="C2" s="100"/>
      <c r="D2" s="104"/>
      <c r="E2" s="104"/>
      <c r="F2" s="104"/>
      <c r="G2" s="104"/>
      <c r="H2" s="104"/>
      <c r="I2" s="104"/>
      <c r="J2" s="104"/>
      <c r="K2" s="104"/>
      <c r="L2" s="104"/>
      <c r="M2" s="104"/>
      <c r="N2" s="104"/>
      <c r="O2" s="104"/>
      <c r="P2" s="104"/>
      <c r="Q2" s="104"/>
      <c r="R2" s="104"/>
      <c r="S2" s="104"/>
      <c r="T2" s="104"/>
      <c r="U2" s="8"/>
      <c r="V2" s="90"/>
      <c r="W2" s="90"/>
      <c r="X2" s="5"/>
      <c r="Y2" s="5"/>
      <c r="Z2" s="5"/>
      <c r="AA2" s="5"/>
      <c r="AB2" s="5"/>
      <c r="AC2" s="5"/>
      <c r="AD2" s="7" t="s">
        <v>61</v>
      </c>
    </row>
    <row r="3" spans="1:48" ht="13.5" customHeight="1" x14ac:dyDescent="0.3">
      <c r="A3" s="98"/>
      <c r="B3" s="99"/>
      <c r="C3" s="100"/>
      <c r="D3" s="104"/>
      <c r="E3" s="104"/>
      <c r="F3" s="104"/>
      <c r="G3" s="104"/>
      <c r="H3" s="104"/>
      <c r="I3" s="104"/>
      <c r="J3" s="104"/>
      <c r="K3" s="104"/>
      <c r="L3" s="104"/>
      <c r="M3" s="104"/>
      <c r="N3" s="104"/>
      <c r="O3" s="104"/>
      <c r="P3" s="104"/>
      <c r="Q3" s="104"/>
      <c r="R3" s="104"/>
      <c r="S3" s="104"/>
      <c r="T3" s="104"/>
      <c r="U3" s="8"/>
      <c r="V3" s="91" t="s">
        <v>63</v>
      </c>
      <c r="W3" s="91"/>
      <c r="X3" s="91"/>
      <c r="Y3" s="91"/>
      <c r="Z3" s="91"/>
      <c r="AA3" s="91"/>
      <c r="AB3" s="91"/>
      <c r="AC3" s="91"/>
      <c r="AD3" s="91"/>
    </row>
    <row r="4" spans="1:48" ht="9.75" customHeight="1" x14ac:dyDescent="0.15">
      <c r="A4" s="98"/>
      <c r="B4" s="99"/>
      <c r="C4" s="100"/>
      <c r="D4" s="104"/>
      <c r="E4" s="104"/>
      <c r="F4" s="104"/>
      <c r="G4" s="104"/>
      <c r="H4" s="104"/>
      <c r="I4" s="104"/>
      <c r="J4" s="104"/>
      <c r="K4" s="104"/>
      <c r="L4" s="104"/>
      <c r="M4" s="104"/>
      <c r="N4" s="104"/>
      <c r="O4" s="104"/>
      <c r="P4" s="104"/>
      <c r="Q4" s="104"/>
      <c r="R4" s="104"/>
      <c r="S4" s="104"/>
      <c r="T4" s="104"/>
      <c r="U4" s="92" t="s">
        <v>12</v>
      </c>
      <c r="V4" s="92"/>
      <c r="W4" s="92"/>
      <c r="X4" s="92"/>
      <c r="Y4" s="92"/>
      <c r="Z4" s="92"/>
      <c r="AA4" s="92"/>
      <c r="AB4" s="92"/>
      <c r="AC4" s="92"/>
      <c r="AD4" s="92"/>
    </row>
    <row r="5" spans="1:48" ht="13.5" customHeight="1" x14ac:dyDescent="0.15">
      <c r="A5" s="98"/>
      <c r="B5" s="99"/>
      <c r="C5" s="100"/>
      <c r="D5" s="104"/>
      <c r="E5" s="104"/>
      <c r="F5" s="104"/>
      <c r="G5" s="104"/>
      <c r="H5" s="104"/>
      <c r="I5" s="104"/>
      <c r="J5" s="104"/>
      <c r="K5" s="104"/>
      <c r="L5" s="104"/>
      <c r="M5" s="104"/>
      <c r="N5" s="104"/>
      <c r="O5" s="104"/>
      <c r="P5" s="104"/>
      <c r="Q5" s="104"/>
      <c r="R5" s="104"/>
      <c r="S5" s="104"/>
      <c r="T5" s="104"/>
      <c r="U5" s="92"/>
      <c r="V5" s="92"/>
      <c r="W5" s="92"/>
      <c r="X5" s="92"/>
      <c r="Y5" s="92"/>
      <c r="Z5" s="92"/>
      <c r="AA5" s="92"/>
      <c r="AB5" s="92"/>
      <c r="AC5" s="92"/>
      <c r="AD5" s="92"/>
    </row>
    <row r="6" spans="1:48" ht="13.5" customHeight="1" x14ac:dyDescent="0.15">
      <c r="A6" s="98"/>
      <c r="B6" s="99"/>
      <c r="C6" s="100"/>
      <c r="E6" s="10" t="s">
        <v>8</v>
      </c>
      <c r="F6" s="9"/>
      <c r="G6" s="9"/>
      <c r="H6" s="9"/>
      <c r="I6" s="9"/>
      <c r="J6" s="9"/>
      <c r="K6" s="9"/>
      <c r="L6" s="9"/>
      <c r="M6" s="9"/>
      <c r="N6" s="9"/>
      <c r="O6" s="9"/>
      <c r="P6" s="9"/>
      <c r="Q6" s="9"/>
      <c r="R6" s="9"/>
      <c r="S6" s="9"/>
      <c r="T6" s="9"/>
      <c r="U6" s="9"/>
      <c r="V6" s="9"/>
      <c r="W6" s="9"/>
      <c r="X6" s="9"/>
      <c r="Y6" s="9"/>
      <c r="Z6" s="9"/>
      <c r="AA6" s="11"/>
      <c r="AB6" s="12"/>
    </row>
    <row r="7" spans="1:48" ht="13.5" customHeight="1" x14ac:dyDescent="0.15">
      <c r="A7" s="98"/>
      <c r="B7" s="99"/>
      <c r="C7" s="100"/>
      <c r="E7" s="10" t="s">
        <v>15</v>
      </c>
      <c r="F7" s="9"/>
      <c r="G7" s="9"/>
      <c r="H7" s="9"/>
      <c r="I7" s="9"/>
      <c r="J7" s="9"/>
      <c r="K7" s="9"/>
      <c r="L7" s="9"/>
      <c r="M7" s="9"/>
      <c r="N7" s="9"/>
      <c r="O7" s="9"/>
      <c r="P7" s="9"/>
      <c r="Q7" s="9"/>
      <c r="R7" s="9"/>
      <c r="S7" s="9"/>
      <c r="T7" s="9"/>
      <c r="U7" s="9"/>
      <c r="V7" s="9"/>
      <c r="W7" s="9"/>
      <c r="X7" s="9"/>
      <c r="Y7" s="9"/>
      <c r="Z7" s="9"/>
      <c r="AA7" s="11"/>
    </row>
    <row r="8" spans="1:48" ht="15.75" customHeight="1" thickBot="1" x14ac:dyDescent="0.2">
      <c r="A8" s="101"/>
      <c r="B8" s="102"/>
      <c r="C8" s="103"/>
      <c r="E8" s="10" t="s">
        <v>9</v>
      </c>
      <c r="F8" s="9"/>
      <c r="G8" s="9"/>
      <c r="H8" s="9"/>
      <c r="I8" s="9"/>
      <c r="J8" s="9"/>
      <c r="K8" s="9"/>
      <c r="L8" s="9"/>
      <c r="M8" s="9"/>
      <c r="N8" s="9"/>
      <c r="O8" s="9"/>
      <c r="P8" s="9"/>
      <c r="Q8" s="9"/>
      <c r="R8" s="9"/>
      <c r="S8" s="9"/>
      <c r="T8" s="9"/>
      <c r="U8" s="9"/>
      <c r="V8" s="9"/>
      <c r="W8" s="9"/>
      <c r="X8" s="9"/>
      <c r="Y8" s="9"/>
      <c r="Z8" s="9"/>
      <c r="AA8" s="9"/>
      <c r="AB8" s="5"/>
      <c r="AD8" s="5"/>
      <c r="AE8" s="5"/>
    </row>
    <row r="9" spans="1:48" ht="7.5" customHeight="1" thickTop="1" x14ac:dyDescent="0.15">
      <c r="U9" s="107"/>
      <c r="V9" s="107"/>
      <c r="W9" s="107"/>
      <c r="X9" s="93" t="s">
        <v>1</v>
      </c>
      <c r="Y9" s="107"/>
      <c r="Z9" s="107"/>
      <c r="AA9" s="93" t="s">
        <v>4</v>
      </c>
      <c r="AB9" s="107"/>
      <c r="AC9" s="107"/>
      <c r="AD9" s="93" t="s">
        <v>2</v>
      </c>
    </row>
    <row r="10" spans="1:48" ht="19.5" customHeight="1" x14ac:dyDescent="0.15">
      <c r="A10" s="13" t="s">
        <v>76</v>
      </c>
      <c r="U10" s="108"/>
      <c r="V10" s="108"/>
      <c r="W10" s="108"/>
      <c r="X10" s="94"/>
      <c r="Y10" s="108"/>
      <c r="Z10" s="108"/>
      <c r="AA10" s="94"/>
      <c r="AB10" s="108"/>
      <c r="AC10" s="108"/>
      <c r="AD10" s="94"/>
    </row>
    <row r="11" spans="1:48" ht="18.75" customHeight="1" x14ac:dyDescent="0.15">
      <c r="A11" s="109" t="s">
        <v>88</v>
      </c>
      <c r="B11" s="163"/>
      <c r="C11" s="164"/>
      <c r="D11" s="167" t="s">
        <v>4</v>
      </c>
      <c r="E11" s="163">
        <v>1</v>
      </c>
      <c r="F11" s="164"/>
      <c r="G11" s="167" t="s">
        <v>2</v>
      </c>
      <c r="H11" s="14"/>
      <c r="I11" s="15" t="s">
        <v>375</v>
      </c>
      <c r="R11" s="14"/>
      <c r="S11" s="14"/>
      <c r="T11" s="14"/>
      <c r="U11" s="14"/>
      <c r="V11" s="14"/>
      <c r="W11" s="14"/>
      <c r="X11" s="14"/>
      <c r="Y11" s="14"/>
      <c r="Z11" s="14"/>
      <c r="AF11" s="143" t="s">
        <v>138</v>
      </c>
      <c r="AG11" s="143"/>
      <c r="AH11" s="143"/>
      <c r="AI11" s="143"/>
      <c r="AJ11" s="143"/>
      <c r="AK11" s="143"/>
      <c r="AL11" s="143"/>
      <c r="AM11" s="143"/>
      <c r="AN11" s="143"/>
      <c r="AO11" s="143"/>
      <c r="AP11" s="143"/>
      <c r="AQ11" s="143"/>
      <c r="AR11" s="143"/>
      <c r="AS11" s="143"/>
      <c r="AT11" s="143"/>
      <c r="AU11" s="143"/>
      <c r="AV11" s="143"/>
    </row>
    <row r="12" spans="1:48" ht="15.75" customHeight="1" x14ac:dyDescent="0.15">
      <c r="A12" s="109"/>
      <c r="B12" s="165"/>
      <c r="C12" s="166"/>
      <c r="D12" s="167"/>
      <c r="E12" s="165"/>
      <c r="F12" s="166"/>
      <c r="G12" s="167"/>
      <c r="I12" s="16" t="s">
        <v>78</v>
      </c>
      <c r="AF12" s="110"/>
      <c r="AG12" s="110"/>
      <c r="AH12" s="110"/>
      <c r="AI12" s="110"/>
      <c r="AJ12" s="110"/>
      <c r="AK12" s="110"/>
      <c r="AL12" s="110"/>
      <c r="AM12" s="110"/>
      <c r="AN12" s="110"/>
      <c r="AO12" s="110"/>
      <c r="AP12" s="110"/>
      <c r="AQ12" s="110"/>
      <c r="AR12" s="110"/>
      <c r="AS12" s="110"/>
      <c r="AT12" s="110"/>
      <c r="AU12" s="110"/>
      <c r="AV12" s="110"/>
    </row>
    <row r="13" spans="1:48" x14ac:dyDescent="0.15">
      <c r="A13" s="15" t="s">
        <v>22</v>
      </c>
      <c r="B13" s="15"/>
      <c r="C13" s="15"/>
      <c r="D13" s="15"/>
      <c r="E13" s="15"/>
      <c r="F13" s="15"/>
      <c r="G13" s="15"/>
      <c r="H13" s="15"/>
      <c r="I13" s="15"/>
      <c r="J13" s="15"/>
      <c r="K13" s="15"/>
      <c r="L13" s="15"/>
      <c r="M13" s="15"/>
      <c r="N13" s="15"/>
      <c r="O13" s="15"/>
      <c r="P13" s="15"/>
      <c r="Q13" s="15"/>
      <c r="R13" s="15"/>
      <c r="S13" s="15"/>
      <c r="T13" s="15"/>
      <c r="U13" s="15"/>
      <c r="V13" s="15"/>
      <c r="AF13" s="17"/>
    </row>
    <row r="14" spans="1:48" ht="16.5" customHeight="1" x14ac:dyDescent="0.15">
      <c r="A14" s="105" t="s">
        <v>112</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7"/>
      <c r="AF14" s="17"/>
    </row>
    <row r="15" spans="1:48" ht="14.25" customHeight="1" x14ac:dyDescent="0.15">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row>
    <row r="16" spans="1:48" ht="19.5" customHeight="1" x14ac:dyDescent="0.15">
      <c r="A16" s="18" t="s">
        <v>57</v>
      </c>
      <c r="B16" s="18"/>
      <c r="C16" s="18"/>
      <c r="D16" s="18"/>
      <c r="E16" s="18"/>
      <c r="F16" s="18"/>
      <c r="G16" s="18"/>
      <c r="V16" s="106" t="s">
        <v>5</v>
      </c>
      <c r="W16" s="106"/>
      <c r="X16" s="106"/>
      <c r="Y16" s="106"/>
      <c r="Z16" s="106"/>
      <c r="AA16" s="106"/>
      <c r="AB16" s="106"/>
      <c r="AC16" s="106"/>
      <c r="AD16" s="106"/>
      <c r="AE16" s="15"/>
    </row>
    <row r="17" spans="1:33" ht="19.5" customHeight="1" x14ac:dyDescent="0.15">
      <c r="A17" s="19" t="s">
        <v>89</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4"/>
    </row>
    <row r="18" spans="1:33" ht="30" customHeight="1" x14ac:dyDescent="0.15">
      <c r="A18" s="20" t="s">
        <v>90</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4"/>
    </row>
    <row r="19" spans="1:33" ht="30" customHeight="1" x14ac:dyDescent="0.15">
      <c r="A19" s="21" t="s">
        <v>91</v>
      </c>
      <c r="B19" s="86"/>
      <c r="C19" s="87"/>
      <c r="D19" s="87"/>
      <c r="E19" s="87"/>
      <c r="F19" s="87"/>
      <c r="G19" s="87"/>
      <c r="H19" s="87"/>
      <c r="I19" s="87"/>
      <c r="J19" s="87"/>
      <c r="K19" s="87"/>
      <c r="L19" s="87"/>
      <c r="M19" s="87"/>
      <c r="N19" s="87"/>
      <c r="O19" s="87"/>
      <c r="P19" s="87"/>
      <c r="Q19" s="87"/>
      <c r="R19" s="87"/>
      <c r="S19" s="87"/>
      <c r="T19" s="87"/>
      <c r="U19" s="87"/>
      <c r="V19" s="87"/>
      <c r="W19" s="87"/>
      <c r="X19" s="88" t="s">
        <v>110</v>
      </c>
      <c r="Y19" s="88"/>
      <c r="Z19" s="88"/>
      <c r="AA19" s="88"/>
      <c r="AB19" s="88"/>
      <c r="AC19" s="88"/>
      <c r="AD19" s="89"/>
    </row>
    <row r="20" spans="1:33" ht="30" customHeight="1" x14ac:dyDescent="0.15">
      <c r="A20" s="21" t="s">
        <v>92</v>
      </c>
      <c r="B20" s="22" t="s">
        <v>10</v>
      </c>
      <c r="C20" s="175"/>
      <c r="D20" s="175"/>
      <c r="E20" s="23" t="s">
        <v>11</v>
      </c>
      <c r="F20" s="156"/>
      <c r="G20" s="156"/>
      <c r="H20" s="157"/>
      <c r="I20" s="189" t="s">
        <v>93</v>
      </c>
      <c r="J20" s="190"/>
      <c r="K20" s="190"/>
      <c r="L20" s="190"/>
      <c r="M20" s="191"/>
      <c r="N20" s="183"/>
      <c r="O20" s="156"/>
      <c r="P20" s="156"/>
      <c r="Q20" s="156"/>
      <c r="R20" s="156"/>
      <c r="S20" s="156"/>
      <c r="T20" s="156"/>
      <c r="U20" s="157"/>
      <c r="V20" s="192" t="s">
        <v>94</v>
      </c>
      <c r="W20" s="192"/>
      <c r="X20" s="192"/>
      <c r="Y20" s="193"/>
      <c r="Z20" s="194"/>
      <c r="AA20" s="195"/>
      <c r="AB20" s="195"/>
      <c r="AC20" s="195"/>
      <c r="AD20" s="24" t="s">
        <v>0</v>
      </c>
    </row>
    <row r="21" spans="1:33" ht="19.5" customHeight="1" x14ac:dyDescent="0.15">
      <c r="A21" s="19" t="s">
        <v>89</v>
      </c>
      <c r="B21" s="170" t="s">
        <v>77</v>
      </c>
      <c r="C21" s="171"/>
      <c r="D21" s="172"/>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4"/>
      <c r="AE21" s="14"/>
    </row>
    <row r="22" spans="1:33" ht="30" customHeight="1" x14ac:dyDescent="0.15">
      <c r="A22" s="20" t="s">
        <v>95</v>
      </c>
      <c r="B22" s="184"/>
      <c r="C22" s="185"/>
      <c r="D22" s="186"/>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8"/>
      <c r="AE22" s="14"/>
    </row>
    <row r="23" spans="1:33" ht="15.75" customHeight="1" x14ac:dyDescent="0.15">
      <c r="A23" s="25"/>
      <c r="B23" s="15"/>
      <c r="C23" s="15"/>
      <c r="D23" s="15"/>
      <c r="E23" s="15" t="s">
        <v>371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3" ht="30" customHeight="1" x14ac:dyDescent="0.15">
      <c r="A24" s="111" t="s">
        <v>96</v>
      </c>
      <c r="B24" s="126" t="s">
        <v>14</v>
      </c>
      <c r="C24" s="127"/>
      <c r="D24" s="127"/>
      <c r="E24" s="128"/>
      <c r="F24" s="129"/>
      <c r="G24" s="129"/>
      <c r="H24" s="129"/>
      <c r="I24" s="129"/>
      <c r="J24" s="129"/>
      <c r="K24" s="129"/>
      <c r="L24" s="129"/>
      <c r="M24" s="129"/>
      <c r="N24" s="129"/>
      <c r="O24" s="129"/>
      <c r="P24" s="129"/>
      <c r="Q24" s="130" t="s">
        <v>18</v>
      </c>
      <c r="R24" s="131"/>
      <c r="S24" s="132"/>
      <c r="T24" s="123"/>
      <c r="U24" s="124"/>
      <c r="V24" s="124"/>
      <c r="W24" s="124"/>
      <c r="X24" s="124"/>
      <c r="Y24" s="124"/>
      <c r="Z24" s="124"/>
      <c r="AA24" s="124"/>
      <c r="AB24" s="124"/>
      <c r="AC24" s="124"/>
      <c r="AD24" s="125"/>
      <c r="AE24" s="14"/>
    </row>
    <row r="25" spans="1:33" ht="33" customHeight="1" x14ac:dyDescent="0.3">
      <c r="A25" s="112"/>
      <c r="B25" s="126" t="s">
        <v>16</v>
      </c>
      <c r="C25" s="127"/>
      <c r="D25" s="127"/>
      <c r="E25" s="128"/>
      <c r="F25" s="129"/>
      <c r="G25" s="129"/>
      <c r="H25" s="129"/>
      <c r="I25" s="129"/>
      <c r="J25" s="129"/>
      <c r="K25" s="129"/>
      <c r="L25" s="129"/>
      <c r="M25" s="129"/>
      <c r="N25" s="129"/>
      <c r="O25" s="129"/>
      <c r="P25" s="129"/>
      <c r="Q25" s="158" t="s">
        <v>17</v>
      </c>
      <c r="R25" s="159"/>
      <c r="S25" s="160"/>
      <c r="T25" s="161"/>
      <c r="U25" s="162"/>
      <c r="V25" s="162"/>
      <c r="W25" s="162"/>
      <c r="X25" s="162"/>
      <c r="Y25" s="162"/>
      <c r="Z25" s="162"/>
      <c r="AA25" s="162"/>
      <c r="AB25" s="162"/>
      <c r="AC25" s="162"/>
      <c r="AD25" s="26" t="s">
        <v>58</v>
      </c>
      <c r="AE25" s="14"/>
    </row>
    <row r="26" spans="1:33" ht="33.75" customHeight="1" x14ac:dyDescent="0.15">
      <c r="A26" s="113"/>
      <c r="B26" s="144" t="s">
        <v>97</v>
      </c>
      <c r="C26" s="127"/>
      <c r="D26" s="145"/>
      <c r="E26" s="149"/>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1"/>
      <c r="AE26" s="14"/>
    </row>
    <row r="27" spans="1:33" ht="9.7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row>
    <row r="28" spans="1:33" ht="18.75" customHeight="1" x14ac:dyDescent="0.15">
      <c r="A28" s="28" t="s">
        <v>6</v>
      </c>
      <c r="B28" s="28"/>
      <c r="C28" s="28"/>
      <c r="D28" s="28"/>
    </row>
    <row r="29" spans="1:33" ht="18.75" customHeight="1" x14ac:dyDescent="0.15">
      <c r="A29" s="133" t="s">
        <v>75</v>
      </c>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row>
    <row r="30" spans="1:33" ht="18.75" customHeight="1" thickBo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row>
    <row r="31" spans="1:33" ht="29.25" customHeight="1" thickTop="1" thickBot="1" x14ac:dyDescent="0.2">
      <c r="A31" s="114" t="s">
        <v>98</v>
      </c>
      <c r="B31" s="115"/>
      <c r="C31" s="115"/>
      <c r="D31" s="115"/>
      <c r="E31" s="115"/>
      <c r="F31" s="115"/>
      <c r="G31" s="115"/>
      <c r="H31" s="116"/>
      <c r="I31" s="176">
        <f>受講申込書!C33</f>
        <v>0</v>
      </c>
      <c r="J31" s="177"/>
      <c r="K31" s="177"/>
      <c r="L31" s="177"/>
      <c r="M31" s="178" t="s">
        <v>73</v>
      </c>
      <c r="N31" s="179"/>
      <c r="O31" s="25"/>
      <c r="P31" s="180" t="s">
        <v>99</v>
      </c>
      <c r="Q31" s="181"/>
      <c r="R31" s="181"/>
      <c r="S31" s="181"/>
      <c r="T31" s="181"/>
      <c r="U31" s="181"/>
      <c r="V31" s="181"/>
      <c r="W31" s="181"/>
      <c r="X31" s="182"/>
      <c r="Y31" s="117">
        <f>受講申込書!F33</f>
        <v>0</v>
      </c>
      <c r="Z31" s="118"/>
      <c r="AA31" s="118"/>
      <c r="AB31" s="118"/>
      <c r="AC31" s="118"/>
      <c r="AD31" s="29" t="s">
        <v>19</v>
      </c>
      <c r="AG31" s="25"/>
    </row>
    <row r="32" spans="1:33" ht="6.75" customHeight="1" thickTop="1" x14ac:dyDescent="0.15"/>
    <row r="33" spans="1:48" ht="18.75" customHeight="1" thickBot="1" x14ac:dyDescent="0.2">
      <c r="C33" s="30" t="s">
        <v>7</v>
      </c>
      <c r="D33" s="31"/>
      <c r="E33" s="31"/>
      <c r="F33" s="31"/>
      <c r="G33" s="31"/>
      <c r="H33" s="31"/>
      <c r="I33" s="31"/>
      <c r="J33" s="31"/>
      <c r="K33" s="31"/>
      <c r="L33" s="31"/>
      <c r="M33" s="31"/>
      <c r="N33" s="31"/>
      <c r="O33" s="31"/>
      <c r="P33" s="31"/>
      <c r="Q33" s="31"/>
      <c r="R33" s="31"/>
      <c r="S33" s="31"/>
      <c r="T33" s="31"/>
      <c r="U33" s="31"/>
      <c r="V33" s="31"/>
      <c r="W33" s="31"/>
      <c r="X33" s="31"/>
      <c r="Y33" s="31"/>
      <c r="Z33" s="31"/>
    </row>
    <row r="34" spans="1:48" ht="37.5" customHeight="1" thickTop="1" thickBot="1" x14ac:dyDescent="0.2">
      <c r="A34" s="146" t="s">
        <v>100</v>
      </c>
      <c r="B34" s="147"/>
      <c r="C34" s="148"/>
      <c r="D34" s="153"/>
      <c r="E34" s="154"/>
      <c r="F34" s="154"/>
      <c r="G34" s="154"/>
      <c r="H34" s="154"/>
      <c r="I34" s="154"/>
      <c r="J34" s="154"/>
      <c r="K34" s="154"/>
      <c r="L34" s="154"/>
      <c r="M34" s="154"/>
      <c r="N34" s="155"/>
      <c r="O34" s="136" t="s">
        <v>72</v>
      </c>
      <c r="P34" s="137"/>
      <c r="Q34" s="137"/>
      <c r="R34" s="137"/>
      <c r="S34" s="137"/>
      <c r="T34" s="137"/>
      <c r="U34" s="137"/>
      <c r="V34" s="137"/>
      <c r="W34" s="137"/>
      <c r="X34" s="137" t="s">
        <v>71</v>
      </c>
      <c r="Y34" s="137"/>
      <c r="Z34" s="137"/>
      <c r="AA34" s="137"/>
      <c r="AB34" s="137"/>
      <c r="AC34" s="137"/>
      <c r="AD34" s="152"/>
      <c r="AE34" s="32"/>
      <c r="AF34" s="17" t="s">
        <v>109</v>
      </c>
    </row>
    <row r="35" spans="1:48" ht="7.5" customHeight="1" thickTop="1" thickBot="1" x14ac:dyDescent="0.2"/>
    <row r="36" spans="1:48" ht="37.5" customHeight="1" thickTop="1" thickBot="1" x14ac:dyDescent="0.2">
      <c r="A36" s="138" t="s">
        <v>101</v>
      </c>
      <c r="B36" s="139"/>
      <c r="C36" s="139"/>
      <c r="D36" s="153"/>
      <c r="E36" s="154"/>
      <c r="F36" s="154"/>
      <c r="G36" s="154"/>
      <c r="H36" s="154"/>
      <c r="I36" s="154"/>
      <c r="J36" s="154"/>
      <c r="K36" s="154"/>
      <c r="L36" s="154"/>
      <c r="M36" s="154"/>
      <c r="N36" s="155"/>
      <c r="O36" s="136" t="s">
        <v>102</v>
      </c>
      <c r="P36" s="137"/>
      <c r="Q36" s="137"/>
      <c r="R36" s="137"/>
      <c r="S36" s="137"/>
      <c r="T36" s="137"/>
      <c r="U36" s="137"/>
      <c r="V36" s="137"/>
      <c r="W36" s="137"/>
      <c r="X36" s="137" t="s">
        <v>103</v>
      </c>
      <c r="Y36" s="137"/>
      <c r="Z36" s="137"/>
      <c r="AA36" s="137"/>
      <c r="AB36" s="137"/>
      <c r="AC36" s="137"/>
      <c r="AD36" s="152"/>
      <c r="AE36" s="32"/>
      <c r="AF36" s="142" t="s">
        <v>79</v>
      </c>
      <c r="AG36" s="142"/>
      <c r="AH36" s="142"/>
      <c r="AI36" s="142"/>
      <c r="AJ36" s="142"/>
      <c r="AK36" s="142"/>
      <c r="AL36" s="142"/>
      <c r="AM36" s="142"/>
      <c r="AN36" s="142"/>
      <c r="AO36" s="142"/>
      <c r="AP36" s="142"/>
      <c r="AQ36" s="142"/>
      <c r="AR36" s="142"/>
      <c r="AS36" s="142"/>
      <c r="AT36" s="142"/>
      <c r="AU36" s="142"/>
      <c r="AV36" s="142"/>
    </row>
    <row r="37" spans="1:48" ht="24" customHeight="1" thickTop="1" x14ac:dyDescent="0.15">
      <c r="A37" s="140"/>
      <c r="B37" s="141"/>
      <c r="C37" s="141"/>
      <c r="D37" s="119" t="s">
        <v>104</v>
      </c>
      <c r="E37" s="120"/>
      <c r="F37" s="120"/>
      <c r="G37" s="120"/>
      <c r="H37" s="120"/>
      <c r="I37" s="120"/>
      <c r="J37" s="120"/>
      <c r="K37" s="120"/>
      <c r="L37" s="120"/>
      <c r="M37" s="120"/>
      <c r="N37" s="120"/>
      <c r="O37" s="121"/>
      <c r="P37" s="122"/>
      <c r="Q37" s="122"/>
      <c r="R37" s="122"/>
      <c r="S37" s="122"/>
      <c r="T37" s="122"/>
      <c r="U37" s="122"/>
      <c r="V37" s="134" t="s">
        <v>70</v>
      </c>
      <c r="W37" s="134"/>
      <c r="X37" s="122"/>
      <c r="Y37" s="122"/>
      <c r="Z37" s="122"/>
      <c r="AA37" s="122"/>
      <c r="AB37" s="134" t="s">
        <v>69</v>
      </c>
      <c r="AC37" s="134"/>
      <c r="AD37" s="135"/>
      <c r="AE37" s="32"/>
      <c r="AF37" s="110"/>
      <c r="AG37" s="110"/>
      <c r="AH37" s="110"/>
      <c r="AI37" s="110"/>
      <c r="AJ37" s="110"/>
      <c r="AK37" s="110"/>
      <c r="AL37" s="110"/>
      <c r="AM37" s="110"/>
      <c r="AN37" s="110"/>
      <c r="AO37" s="110"/>
      <c r="AP37" s="110"/>
      <c r="AQ37" s="110"/>
      <c r="AR37" s="110"/>
      <c r="AS37" s="110"/>
      <c r="AT37" s="110"/>
      <c r="AU37" s="110"/>
      <c r="AV37" s="110"/>
    </row>
    <row r="38" spans="1:48" ht="7.5" customHeight="1" x14ac:dyDescent="0.15"/>
    <row r="39" spans="1:48" ht="7.5" customHeight="1" x14ac:dyDescent="0.15"/>
    <row r="40" spans="1:48" x14ac:dyDescent="0.15">
      <c r="A40" s="33" t="s">
        <v>374</v>
      </c>
      <c r="AD40" s="34" t="s">
        <v>13</v>
      </c>
    </row>
    <row r="41" spans="1:48" ht="9.75" customHeight="1" x14ac:dyDescent="0.15">
      <c r="A41" s="33"/>
      <c r="AB41" s="35"/>
      <c r="AC41" s="35"/>
      <c r="AD41" s="35"/>
      <c r="AE41" s="35"/>
    </row>
    <row r="42" spans="1:48" s="15" customFormat="1" ht="18.75" customHeight="1" x14ac:dyDescent="0.15">
      <c r="A42" s="36" t="s">
        <v>111</v>
      </c>
    </row>
    <row r="43" spans="1:48" ht="18.75" customHeight="1" x14ac:dyDescent="0.15"/>
  </sheetData>
  <mergeCells count="66">
    <mergeCell ref="B21:D21"/>
    <mergeCell ref="E21:AD21"/>
    <mergeCell ref="C20:D20"/>
    <mergeCell ref="I31:L31"/>
    <mergeCell ref="M31:N31"/>
    <mergeCell ref="P31:X31"/>
    <mergeCell ref="N20:U20"/>
    <mergeCell ref="B22:D22"/>
    <mergeCell ref="E22:AD22"/>
    <mergeCell ref="I20:M20"/>
    <mergeCell ref="V20:Y20"/>
    <mergeCell ref="Z20:AC20"/>
    <mergeCell ref="B11:C12"/>
    <mergeCell ref="G11:G12"/>
    <mergeCell ref="B18:AD18"/>
    <mergeCell ref="B17:AD17"/>
    <mergeCell ref="E11:F12"/>
    <mergeCell ref="D11:D12"/>
    <mergeCell ref="AF12:AV12"/>
    <mergeCell ref="AF36:AV36"/>
    <mergeCell ref="AF11:AV11"/>
    <mergeCell ref="B26:D26"/>
    <mergeCell ref="A34:C34"/>
    <mergeCell ref="B25:D25"/>
    <mergeCell ref="E25:P25"/>
    <mergeCell ref="E26:AD26"/>
    <mergeCell ref="X34:AD34"/>
    <mergeCell ref="X36:AD36"/>
    <mergeCell ref="O36:W36"/>
    <mergeCell ref="D34:N34"/>
    <mergeCell ref="D36:N36"/>
    <mergeCell ref="F20:H20"/>
    <mergeCell ref="Q25:S25"/>
    <mergeCell ref="T25:AC25"/>
    <mergeCell ref="AF37:AV37"/>
    <mergeCell ref="A24:A26"/>
    <mergeCell ref="A31:H31"/>
    <mergeCell ref="Y31:AC31"/>
    <mergeCell ref="D37:N37"/>
    <mergeCell ref="O37:U37"/>
    <mergeCell ref="T24:AD24"/>
    <mergeCell ref="B24:D24"/>
    <mergeCell ref="E24:P24"/>
    <mergeCell ref="Q24:S24"/>
    <mergeCell ref="A29:AE30"/>
    <mergeCell ref="AB37:AD37"/>
    <mergeCell ref="O34:W34"/>
    <mergeCell ref="V37:W37"/>
    <mergeCell ref="X37:AA37"/>
    <mergeCell ref="A36:C37"/>
    <mergeCell ref="B19:W19"/>
    <mergeCell ref="X19:AD19"/>
    <mergeCell ref="V1:W2"/>
    <mergeCell ref="V3:AD3"/>
    <mergeCell ref="U4:AD5"/>
    <mergeCell ref="AD9:AD10"/>
    <mergeCell ref="AA9:AA10"/>
    <mergeCell ref="X9:X10"/>
    <mergeCell ref="A1:C8"/>
    <mergeCell ref="D1:T5"/>
    <mergeCell ref="A14:AD15"/>
    <mergeCell ref="V16:AD16"/>
    <mergeCell ref="AB9:AC10"/>
    <mergeCell ref="Y9:Z10"/>
    <mergeCell ref="U9:W10"/>
    <mergeCell ref="A11:A12"/>
  </mergeCells>
  <phoneticPr fontId="1"/>
  <dataValidations count="7">
    <dataValidation type="list" allowBlank="1" showInputMessage="1" showErrorMessage="1" sqref="D34" xr:uid="{00000000-0002-0000-0100-000000000000}">
      <formula1>"１．会社宛一括納入,２．受講者ご本人様宛"</formula1>
    </dataValidation>
    <dataValidation type="list" allowBlank="1" showInputMessage="1" showErrorMessage="1" sqref="D36:N36" xr:uid="{00000000-0002-0000-0100-000003000000}">
      <formula1>"１．会社（ご担当者様宛）,２．受講者ご本人様宛"</formula1>
    </dataValidation>
    <dataValidation imeMode="fullKatakana" allowBlank="1" showInputMessage="1" showErrorMessage="1" sqref="T24:AD24 E21:AD21 B21 B17:AD17" xr:uid="{00000000-0002-0000-0100-000004000000}"/>
    <dataValidation imeMode="halfAlpha" allowBlank="1" showInputMessage="1" showErrorMessage="1" sqref="B11:C12 E26:AD26 Y9:Z10 AB9:AC10 N20:U20 U9:W10 Z20:AC20 C20:D20 F20:H20" xr:uid="{255EC298-980E-4B8D-AF20-BC73B68EAEC6}"/>
    <dataValidation imeMode="hiragana" allowBlank="1" showInputMessage="1" showErrorMessage="1" sqref="B18:AD18 V37:X37 E24:P25 T25:AC25 O37 E22:AD22" xr:uid="{35743B98-D450-41A5-B139-494FA511897E}"/>
    <dataValidation type="whole" imeMode="halfAlpha" allowBlank="1" showInputMessage="1" showErrorMessage="1" errorTitle="開講日付エラー" error="eラーニング講座の開講日は、_x000a_毎月1日のみです。" prompt="開講日は_x000a_１日のみ。" sqref="E11:F12" xr:uid="{8D142AD8-92E8-42B9-848A-440413A0683B}">
      <formula1>1</formula1>
      <formula2>1</formula2>
    </dataValidation>
    <dataValidation type="list" imeMode="hiragana" showInputMessage="1" showErrorMessage="1" sqref="B22:D22" xr:uid="{331C947A-66ED-4C41-A409-D95C05A718C3}">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AC4:AD5" r:id="rId1" display="jtexweb1@jteｘ.ac.jp" xr:uid="{00000000-0004-0000-0100-000000000000}"/>
    <hyperlink ref="U4" r:id="rId2" xr:uid="{00000000-0004-0000-0100-000001000000}"/>
    <hyperlink ref="U4:AD5" r:id="rId3" display="ikusei@jtex.ac.jp" xr:uid="{00000000-0004-0000-0100-000002000000}"/>
  </hyperlinks>
  <printOptions horizontalCentered="1" verticalCentered="1"/>
  <pageMargins left="0" right="0" top="0" bottom="0" header="0" footer="0"/>
  <pageSetup paperSize="9" scale="94"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pageSetUpPr fitToPage="1"/>
  </sheetPr>
  <dimension ref="A1:N66"/>
  <sheetViews>
    <sheetView showGridLines="0" showZeros="0" zoomScaleNormal="100" workbookViewId="0">
      <selection activeCell="B13" sqref="B13:B14"/>
    </sheetView>
  </sheetViews>
  <sheetFormatPr defaultColWidth="9" defaultRowHeight="17.25" x14ac:dyDescent="0.15"/>
  <cols>
    <col min="1" max="1" width="4.5" style="37" bestFit="1" customWidth="1"/>
    <col min="2" max="2" width="22.125" style="37" bestFit="1" customWidth="1"/>
    <col min="3" max="3" width="20.625" style="37" customWidth="1"/>
    <col min="4" max="4" width="7.875" style="37" customWidth="1"/>
    <col min="5" max="5" width="36.125" style="37" customWidth="1"/>
    <col min="6" max="6" width="10" style="37" customWidth="1"/>
    <col min="7" max="7" width="4.125" style="37" bestFit="1" customWidth="1"/>
    <col min="8" max="8" width="12.5" style="37" customWidth="1"/>
    <col min="9" max="9" width="40.125" style="37" bestFit="1" customWidth="1"/>
    <col min="10" max="10" width="18.875" style="37" bestFit="1" customWidth="1"/>
    <col min="11" max="12" width="5.625" style="37" customWidth="1"/>
    <col min="13" max="13" width="6.875" style="37" customWidth="1"/>
    <col min="14" max="16384" width="9" style="37"/>
  </cols>
  <sheetData>
    <row r="1" spans="1:14" ht="15.75" customHeight="1" x14ac:dyDescent="0.15">
      <c r="A1" s="225" t="s">
        <v>133</v>
      </c>
      <c r="B1" s="225"/>
      <c r="C1" s="225"/>
      <c r="D1" s="225"/>
      <c r="E1" s="225"/>
      <c r="F1" s="225"/>
      <c r="G1" s="225"/>
      <c r="H1" s="225"/>
      <c r="I1" s="225"/>
      <c r="J1" s="225"/>
      <c r="K1" s="225"/>
      <c r="L1" s="225"/>
      <c r="M1" s="225"/>
    </row>
    <row r="2" spans="1:14" ht="30" customHeight="1" x14ac:dyDescent="0.15">
      <c r="A2" s="225"/>
      <c r="B2" s="225"/>
      <c r="C2" s="225"/>
      <c r="D2" s="225"/>
      <c r="E2" s="225"/>
      <c r="F2" s="225"/>
      <c r="G2" s="225"/>
      <c r="H2" s="225"/>
      <c r="I2" s="225"/>
      <c r="J2" s="225"/>
      <c r="K2" s="225"/>
      <c r="L2" s="225"/>
      <c r="M2" s="225"/>
    </row>
    <row r="3" spans="1:14" x14ac:dyDescent="0.15">
      <c r="C3" s="44" t="s">
        <v>373</v>
      </c>
      <c r="K3" s="38"/>
      <c r="L3" s="38"/>
      <c r="M3" s="39" t="s">
        <v>66</v>
      </c>
    </row>
    <row r="4" spans="1:14" ht="18.75" customHeight="1" x14ac:dyDescent="0.15">
      <c r="A4" s="65"/>
      <c r="B4" s="65"/>
      <c r="C4" s="45" t="s">
        <v>134</v>
      </c>
      <c r="D4" s="15"/>
      <c r="E4" s="15"/>
      <c r="F4" s="15"/>
      <c r="G4" s="15"/>
      <c r="H4" s="15"/>
      <c r="I4" s="15"/>
      <c r="K4" s="40"/>
      <c r="L4" s="40"/>
      <c r="M4" s="41" t="s">
        <v>65</v>
      </c>
    </row>
    <row r="5" spans="1:14" ht="14.25" customHeight="1" x14ac:dyDescent="0.15">
      <c r="A5" s="65"/>
      <c r="B5" s="65"/>
      <c r="C5" s="15" t="s">
        <v>135</v>
      </c>
      <c r="D5" s="15"/>
      <c r="E5" s="15"/>
      <c r="F5" s="15"/>
      <c r="G5" s="15"/>
      <c r="H5" s="15"/>
      <c r="I5" s="15"/>
      <c r="J5" s="227" t="s">
        <v>59</v>
      </c>
      <c r="K5" s="227"/>
      <c r="L5" s="227"/>
      <c r="M5" s="227"/>
      <c r="N5" s="5"/>
    </row>
    <row r="6" spans="1:14" ht="14.25" customHeight="1" x14ac:dyDescent="0.15">
      <c r="A6" s="65"/>
      <c r="B6" s="65"/>
      <c r="C6" s="15" t="s">
        <v>136</v>
      </c>
      <c r="D6" s="15"/>
      <c r="E6" s="15"/>
      <c r="F6" s="15"/>
      <c r="G6" s="15"/>
      <c r="H6" s="15"/>
      <c r="I6" s="15"/>
      <c r="J6" s="227"/>
      <c r="K6" s="227"/>
      <c r="L6" s="227"/>
      <c r="M6" s="227"/>
      <c r="N6" s="5"/>
    </row>
    <row r="7" spans="1:14" ht="14.25" customHeight="1" x14ac:dyDescent="0.15">
      <c r="A7" s="65"/>
      <c r="B7" s="65"/>
      <c r="C7" s="44" t="s">
        <v>137</v>
      </c>
      <c r="D7" s="15"/>
      <c r="E7" s="15"/>
      <c r="F7" s="15"/>
      <c r="G7" s="15"/>
      <c r="H7" s="15"/>
      <c r="I7" s="15"/>
      <c r="K7" s="42"/>
      <c r="L7" s="42"/>
      <c r="N7" s="6"/>
    </row>
    <row r="8" spans="1:14" ht="14.25" customHeight="1" x14ac:dyDescent="0.15">
      <c r="A8" s="65"/>
      <c r="B8" s="65"/>
      <c r="D8" s="15"/>
      <c r="E8" s="15"/>
      <c r="F8" s="15"/>
      <c r="G8" s="15"/>
      <c r="H8" s="15"/>
      <c r="I8" s="15"/>
      <c r="J8" s="15"/>
      <c r="K8" s="15"/>
      <c r="L8" s="15"/>
    </row>
    <row r="9" spans="1:14" ht="25.5" x14ac:dyDescent="0.15">
      <c r="A9" s="226" t="s">
        <v>122</v>
      </c>
      <c r="B9" s="226"/>
      <c r="C9" s="226"/>
      <c r="D9" s="226"/>
      <c r="E9" s="226"/>
      <c r="F9" s="226"/>
      <c r="G9" s="226"/>
      <c r="H9" s="226"/>
      <c r="I9" s="226"/>
      <c r="J9" s="226"/>
      <c r="K9" s="226"/>
      <c r="L9" s="226"/>
      <c r="M9" s="226"/>
    </row>
    <row r="10" spans="1:14" ht="11.25" customHeight="1" thickBot="1" x14ac:dyDescent="0.2">
      <c r="F10" s="46"/>
      <c r="G10" s="46"/>
    </row>
    <row r="11" spans="1:14" ht="32.25" customHeight="1" x14ac:dyDescent="0.15">
      <c r="A11" s="202" t="s">
        <v>113</v>
      </c>
      <c r="B11" s="204" t="s">
        <v>114</v>
      </c>
      <c r="C11" s="204" t="s">
        <v>115</v>
      </c>
      <c r="D11" s="209" t="s">
        <v>132</v>
      </c>
      <c r="E11" s="207" t="s">
        <v>144</v>
      </c>
      <c r="F11" s="210" t="s">
        <v>81</v>
      </c>
      <c r="G11" s="211"/>
      <c r="H11" s="204" t="s">
        <v>116</v>
      </c>
      <c r="I11" s="204" t="s">
        <v>372</v>
      </c>
      <c r="J11" s="234" t="s">
        <v>117</v>
      </c>
      <c r="K11" s="228" t="s">
        <v>3</v>
      </c>
      <c r="L11" s="229"/>
      <c r="M11" s="230"/>
    </row>
    <row r="12" spans="1:14" ht="32.25" customHeight="1" thickBot="1" x14ac:dyDescent="0.2">
      <c r="A12" s="203"/>
      <c r="B12" s="205"/>
      <c r="C12" s="206"/>
      <c r="D12" s="208"/>
      <c r="E12" s="208"/>
      <c r="F12" s="212"/>
      <c r="G12" s="213"/>
      <c r="H12" s="206"/>
      <c r="I12" s="206"/>
      <c r="J12" s="235"/>
      <c r="K12" s="231"/>
      <c r="L12" s="232"/>
      <c r="M12" s="233"/>
    </row>
    <row r="13" spans="1:14" ht="41.25" customHeight="1" thickTop="1" x14ac:dyDescent="0.15">
      <c r="A13" s="217">
        <v>1</v>
      </c>
      <c r="B13" s="219"/>
      <c r="C13" s="221"/>
      <c r="D13" s="223" t="str">
        <f>IFERROR(VLOOKUP(E13,$E$58:$G$66,2,FALSE),"")</f>
        <v/>
      </c>
      <c r="E13" s="261"/>
      <c r="F13" s="47" t="str">
        <f>IFERROR(VLOOKUP(E13,$E$58:$G$66,3,FALSE),"")</f>
        <v/>
      </c>
      <c r="G13" s="48" t="s">
        <v>74</v>
      </c>
      <c r="H13" s="49"/>
      <c r="I13" s="50"/>
      <c r="J13" s="51"/>
      <c r="K13" s="255"/>
      <c r="L13" s="256"/>
      <c r="M13" s="257"/>
    </row>
    <row r="14" spans="1:14" x14ac:dyDescent="0.15">
      <c r="A14" s="218"/>
      <c r="B14" s="220"/>
      <c r="C14" s="222"/>
      <c r="D14" s="224"/>
      <c r="E14" s="262"/>
      <c r="F14" s="214" t="s">
        <v>118</v>
      </c>
      <c r="G14" s="215"/>
      <c r="H14" s="216"/>
      <c r="I14" s="200" t="s">
        <v>80</v>
      </c>
      <c r="J14" s="201"/>
      <c r="K14" s="258"/>
      <c r="L14" s="259"/>
      <c r="M14" s="260"/>
    </row>
    <row r="15" spans="1:14" ht="41.25" customHeight="1" x14ac:dyDescent="0.15">
      <c r="A15" s="236">
        <f>A13+1</f>
        <v>2</v>
      </c>
      <c r="B15" s="238"/>
      <c r="C15" s="240"/>
      <c r="D15" s="242" t="str">
        <f t="shared" ref="D15" si="0">IFERROR(VLOOKUP(E15,$E$58:$G$66,2,FALSE),"")</f>
        <v/>
      </c>
      <c r="E15" s="244"/>
      <c r="F15" s="52" t="str">
        <f>IFERROR(VLOOKUP(E15,$E$58:$G$66,3,FALSE),"")</f>
        <v/>
      </c>
      <c r="G15" s="53" t="s">
        <v>19</v>
      </c>
      <c r="H15" s="54"/>
      <c r="I15" s="50"/>
      <c r="J15" s="51"/>
      <c r="K15" s="246"/>
      <c r="L15" s="247"/>
      <c r="M15" s="248"/>
    </row>
    <row r="16" spans="1:14" x14ac:dyDescent="0.15">
      <c r="A16" s="237"/>
      <c r="B16" s="239"/>
      <c r="C16" s="241"/>
      <c r="D16" s="243"/>
      <c r="E16" s="245"/>
      <c r="F16" s="252" t="s">
        <v>118</v>
      </c>
      <c r="G16" s="253"/>
      <c r="H16" s="254"/>
      <c r="I16" s="200" t="s">
        <v>80</v>
      </c>
      <c r="J16" s="201"/>
      <c r="K16" s="249"/>
      <c r="L16" s="250"/>
      <c r="M16" s="251"/>
    </row>
    <row r="17" spans="1:13" ht="41.25" customHeight="1" x14ac:dyDescent="0.15">
      <c r="A17" s="236">
        <f t="shared" ref="A17" si="1">A15+1</f>
        <v>3</v>
      </c>
      <c r="B17" s="238"/>
      <c r="C17" s="240"/>
      <c r="D17" s="242" t="str">
        <f t="shared" ref="D17" si="2">IFERROR(VLOOKUP(E17,$E$58:$G$66,2,FALSE),"")</f>
        <v/>
      </c>
      <c r="E17" s="244"/>
      <c r="F17" s="52" t="str">
        <f>IFERROR(VLOOKUP(E17,$E$58:$G$66,3,FALSE),"")</f>
        <v/>
      </c>
      <c r="G17" s="53" t="s">
        <v>19</v>
      </c>
      <c r="H17" s="54"/>
      <c r="I17" s="50"/>
      <c r="J17" s="51"/>
      <c r="K17" s="246"/>
      <c r="L17" s="247"/>
      <c r="M17" s="248"/>
    </row>
    <row r="18" spans="1:13" x14ac:dyDescent="0.15">
      <c r="A18" s="237"/>
      <c r="B18" s="239"/>
      <c r="C18" s="241"/>
      <c r="D18" s="243"/>
      <c r="E18" s="245"/>
      <c r="F18" s="252" t="s">
        <v>118</v>
      </c>
      <c r="G18" s="253"/>
      <c r="H18" s="254"/>
      <c r="I18" s="200" t="s">
        <v>80</v>
      </c>
      <c r="J18" s="201"/>
      <c r="K18" s="249"/>
      <c r="L18" s="250"/>
      <c r="M18" s="251"/>
    </row>
    <row r="19" spans="1:13" ht="41.25" customHeight="1" x14ac:dyDescent="0.15">
      <c r="A19" s="236">
        <f t="shared" ref="A19" si="3">A17+1</f>
        <v>4</v>
      </c>
      <c r="B19" s="238"/>
      <c r="C19" s="240"/>
      <c r="D19" s="242" t="str">
        <f t="shared" ref="D19" si="4">IFERROR(VLOOKUP(E19,$E$58:$G$66,2,FALSE),"")</f>
        <v/>
      </c>
      <c r="E19" s="244"/>
      <c r="F19" s="52" t="str">
        <f>IFERROR(VLOOKUP(E19,$E$58:$G$66,3,FALSE),"")</f>
        <v/>
      </c>
      <c r="G19" s="53" t="s">
        <v>19</v>
      </c>
      <c r="H19" s="54"/>
      <c r="I19" s="50"/>
      <c r="J19" s="51"/>
      <c r="K19" s="246"/>
      <c r="L19" s="247"/>
      <c r="M19" s="248"/>
    </row>
    <row r="20" spans="1:13" x14ac:dyDescent="0.15">
      <c r="A20" s="237"/>
      <c r="B20" s="239"/>
      <c r="C20" s="241"/>
      <c r="D20" s="243"/>
      <c r="E20" s="245"/>
      <c r="F20" s="252" t="s">
        <v>118</v>
      </c>
      <c r="G20" s="253"/>
      <c r="H20" s="254"/>
      <c r="I20" s="200" t="s">
        <v>80</v>
      </c>
      <c r="J20" s="201"/>
      <c r="K20" s="249"/>
      <c r="L20" s="250"/>
      <c r="M20" s="251"/>
    </row>
    <row r="21" spans="1:13" ht="41.25" customHeight="1" x14ac:dyDescent="0.15">
      <c r="A21" s="236">
        <f t="shared" ref="A21" si="5">A19+1</f>
        <v>5</v>
      </c>
      <c r="B21" s="238"/>
      <c r="C21" s="240"/>
      <c r="D21" s="242" t="str">
        <f t="shared" ref="D21" si="6">IFERROR(VLOOKUP(E21,$E$58:$G$66,2,FALSE),"")</f>
        <v/>
      </c>
      <c r="E21" s="244"/>
      <c r="F21" s="52" t="str">
        <f>IFERROR(VLOOKUP(E21,$E$58:$G$66,3,FALSE),"")</f>
        <v/>
      </c>
      <c r="G21" s="53" t="s">
        <v>19</v>
      </c>
      <c r="H21" s="54"/>
      <c r="I21" s="50"/>
      <c r="J21" s="51"/>
      <c r="K21" s="246"/>
      <c r="L21" s="247"/>
      <c r="M21" s="248"/>
    </row>
    <row r="22" spans="1:13" x14ac:dyDescent="0.15">
      <c r="A22" s="237"/>
      <c r="B22" s="239"/>
      <c r="C22" s="241"/>
      <c r="D22" s="243"/>
      <c r="E22" s="245"/>
      <c r="F22" s="252" t="s">
        <v>118</v>
      </c>
      <c r="G22" s="253"/>
      <c r="H22" s="254"/>
      <c r="I22" s="200" t="s">
        <v>80</v>
      </c>
      <c r="J22" s="201"/>
      <c r="K22" s="249"/>
      <c r="L22" s="250"/>
      <c r="M22" s="251"/>
    </row>
    <row r="23" spans="1:13" ht="41.25" customHeight="1" x14ac:dyDescent="0.15">
      <c r="A23" s="236">
        <f t="shared" ref="A23" si="7">A21+1</f>
        <v>6</v>
      </c>
      <c r="B23" s="238"/>
      <c r="C23" s="240"/>
      <c r="D23" s="242" t="str">
        <f t="shared" ref="D23" si="8">IFERROR(VLOOKUP(E23,$E$58:$G$66,2,FALSE),"")</f>
        <v/>
      </c>
      <c r="E23" s="244"/>
      <c r="F23" s="52" t="str">
        <f>IFERROR(VLOOKUP(E23,$E$58:$G$66,3,FALSE),"")</f>
        <v/>
      </c>
      <c r="G23" s="53" t="s">
        <v>19</v>
      </c>
      <c r="H23" s="54"/>
      <c r="I23" s="50"/>
      <c r="J23" s="51"/>
      <c r="K23" s="246"/>
      <c r="L23" s="247"/>
      <c r="M23" s="248"/>
    </row>
    <row r="24" spans="1:13" x14ac:dyDescent="0.15">
      <c r="A24" s="237"/>
      <c r="B24" s="239"/>
      <c r="C24" s="241"/>
      <c r="D24" s="243"/>
      <c r="E24" s="245"/>
      <c r="F24" s="252" t="s">
        <v>118</v>
      </c>
      <c r="G24" s="253"/>
      <c r="H24" s="254"/>
      <c r="I24" s="200" t="s">
        <v>80</v>
      </c>
      <c r="J24" s="201"/>
      <c r="K24" s="249"/>
      <c r="L24" s="250"/>
      <c r="M24" s="251"/>
    </row>
    <row r="25" spans="1:13" ht="41.25" customHeight="1" x14ac:dyDescent="0.15">
      <c r="A25" s="236">
        <f t="shared" ref="A25" si="9">A23+1</f>
        <v>7</v>
      </c>
      <c r="B25" s="238"/>
      <c r="C25" s="240"/>
      <c r="D25" s="242" t="str">
        <f t="shared" ref="D25" si="10">IFERROR(VLOOKUP(E25,$E$58:$G$66,2,FALSE),"")</f>
        <v/>
      </c>
      <c r="E25" s="244"/>
      <c r="F25" s="52" t="str">
        <f>IFERROR(VLOOKUP(E25,$E$58:$G$66,3,FALSE),"")</f>
        <v/>
      </c>
      <c r="G25" s="53" t="s">
        <v>19</v>
      </c>
      <c r="H25" s="54"/>
      <c r="I25" s="50"/>
      <c r="J25" s="51"/>
      <c r="K25" s="246"/>
      <c r="L25" s="247"/>
      <c r="M25" s="248"/>
    </row>
    <row r="26" spans="1:13" x14ac:dyDescent="0.15">
      <c r="A26" s="237"/>
      <c r="B26" s="239"/>
      <c r="C26" s="241"/>
      <c r="D26" s="243"/>
      <c r="E26" s="245"/>
      <c r="F26" s="252" t="s">
        <v>118</v>
      </c>
      <c r="G26" s="253"/>
      <c r="H26" s="254"/>
      <c r="I26" s="200" t="s">
        <v>80</v>
      </c>
      <c r="J26" s="201"/>
      <c r="K26" s="249"/>
      <c r="L26" s="250"/>
      <c r="M26" s="251"/>
    </row>
    <row r="27" spans="1:13" ht="41.25" customHeight="1" x14ac:dyDescent="0.15">
      <c r="A27" s="236">
        <f t="shared" ref="A27" si="11">A25+1</f>
        <v>8</v>
      </c>
      <c r="B27" s="238"/>
      <c r="C27" s="240"/>
      <c r="D27" s="242" t="str">
        <f t="shared" ref="D27" si="12">IFERROR(VLOOKUP(E27,$E$58:$G$66,2,FALSE),"")</f>
        <v/>
      </c>
      <c r="E27" s="244"/>
      <c r="F27" s="52" t="str">
        <f>IFERROR(VLOOKUP(E27,$E$58:$G$66,3,FALSE),"")</f>
        <v/>
      </c>
      <c r="G27" s="53" t="s">
        <v>19</v>
      </c>
      <c r="H27" s="54"/>
      <c r="I27" s="50"/>
      <c r="J27" s="51"/>
      <c r="K27" s="246"/>
      <c r="L27" s="247"/>
      <c r="M27" s="248"/>
    </row>
    <row r="28" spans="1:13" x14ac:dyDescent="0.15">
      <c r="A28" s="237"/>
      <c r="B28" s="239"/>
      <c r="C28" s="241"/>
      <c r="D28" s="243"/>
      <c r="E28" s="245"/>
      <c r="F28" s="252" t="s">
        <v>118</v>
      </c>
      <c r="G28" s="253"/>
      <c r="H28" s="254"/>
      <c r="I28" s="200" t="s">
        <v>80</v>
      </c>
      <c r="J28" s="201"/>
      <c r="K28" s="249"/>
      <c r="L28" s="250"/>
      <c r="M28" s="251"/>
    </row>
    <row r="29" spans="1:13" ht="41.25" customHeight="1" x14ac:dyDescent="0.15">
      <c r="A29" s="236">
        <f t="shared" ref="A29" si="13">A27+1</f>
        <v>9</v>
      </c>
      <c r="B29" s="238"/>
      <c r="C29" s="240"/>
      <c r="D29" s="242" t="str">
        <f t="shared" ref="D29" si="14">IFERROR(VLOOKUP(E29,$E$58:$G$66,2,FALSE),"")</f>
        <v/>
      </c>
      <c r="E29" s="244"/>
      <c r="F29" s="52" t="str">
        <f>IFERROR(VLOOKUP(E29,$E$58:$G$66,3,FALSE),"")</f>
        <v/>
      </c>
      <c r="G29" s="53" t="s">
        <v>19</v>
      </c>
      <c r="H29" s="54"/>
      <c r="I29" s="50"/>
      <c r="J29" s="51"/>
      <c r="K29" s="246"/>
      <c r="L29" s="247"/>
      <c r="M29" s="248"/>
    </row>
    <row r="30" spans="1:13" x14ac:dyDescent="0.15">
      <c r="A30" s="237"/>
      <c r="B30" s="239"/>
      <c r="C30" s="241"/>
      <c r="D30" s="243"/>
      <c r="E30" s="245"/>
      <c r="F30" s="252" t="s">
        <v>118</v>
      </c>
      <c r="G30" s="253"/>
      <c r="H30" s="254"/>
      <c r="I30" s="200" t="s">
        <v>80</v>
      </c>
      <c r="J30" s="201"/>
      <c r="K30" s="249"/>
      <c r="L30" s="250"/>
      <c r="M30" s="251"/>
    </row>
    <row r="31" spans="1:13" ht="41.25" customHeight="1" x14ac:dyDescent="0.15">
      <c r="A31" s="236">
        <f t="shared" ref="A31" si="15">A29+1</f>
        <v>10</v>
      </c>
      <c r="B31" s="238"/>
      <c r="C31" s="240"/>
      <c r="D31" s="242" t="str">
        <f t="shared" ref="D31" si="16">IFERROR(VLOOKUP(E31,$E$58:$G$66,2,FALSE),"")</f>
        <v/>
      </c>
      <c r="E31" s="244"/>
      <c r="F31" s="52" t="str">
        <f>IFERROR(VLOOKUP(E31,$E$58:$G$66,3,FALSE),"")</f>
        <v/>
      </c>
      <c r="G31" s="53" t="s">
        <v>19</v>
      </c>
      <c r="H31" s="54"/>
      <c r="I31" s="55"/>
      <c r="J31" s="56"/>
      <c r="K31" s="246"/>
      <c r="L31" s="247"/>
      <c r="M31" s="248"/>
    </row>
    <row r="32" spans="1:13" ht="18" thickBot="1" x14ac:dyDescent="0.2">
      <c r="A32" s="271"/>
      <c r="B32" s="272"/>
      <c r="C32" s="273"/>
      <c r="D32" s="274"/>
      <c r="E32" s="275"/>
      <c r="F32" s="266" t="s">
        <v>118</v>
      </c>
      <c r="G32" s="267"/>
      <c r="H32" s="268"/>
      <c r="I32" s="269" t="s">
        <v>80</v>
      </c>
      <c r="J32" s="270"/>
      <c r="K32" s="263"/>
      <c r="L32" s="264"/>
      <c r="M32" s="265"/>
    </row>
    <row r="33" spans="1:10" ht="26.25" customHeight="1" thickBot="1" x14ac:dyDescent="0.2">
      <c r="B33" s="57" t="s">
        <v>20</v>
      </c>
      <c r="C33" s="58">
        <f>COUNTA(C13:C31)</f>
        <v>0</v>
      </c>
      <c r="D33" s="59" t="s">
        <v>21</v>
      </c>
      <c r="F33" s="60">
        <f>SUM(F13:F31)</f>
        <v>0</v>
      </c>
      <c r="G33" s="61" t="s">
        <v>74</v>
      </c>
    </row>
    <row r="35" spans="1:10" s="6" customFormat="1" ht="8.25" customHeight="1" x14ac:dyDescent="0.15">
      <c r="A35" s="43"/>
      <c r="B35" s="43"/>
      <c r="C35" s="37"/>
      <c r="D35" s="37"/>
      <c r="E35" s="15"/>
      <c r="F35" s="15"/>
      <c r="G35" s="15"/>
      <c r="H35" s="45"/>
      <c r="I35" s="45"/>
      <c r="J35" s="45"/>
    </row>
    <row r="57" spans="5:8" ht="49.5" x14ac:dyDescent="0.15">
      <c r="E57" s="62" t="s">
        <v>119</v>
      </c>
      <c r="F57" s="62" t="s">
        <v>120</v>
      </c>
      <c r="G57" s="198" t="s">
        <v>121</v>
      </c>
      <c r="H57" s="198"/>
    </row>
    <row r="58" spans="5:8" x14ac:dyDescent="0.15">
      <c r="E58" s="63" t="s">
        <v>129</v>
      </c>
      <c r="F58" s="64" t="s">
        <v>126</v>
      </c>
      <c r="G58" s="199">
        <v>327800</v>
      </c>
      <c r="H58" s="199"/>
    </row>
    <row r="59" spans="5:8" x14ac:dyDescent="0.15">
      <c r="E59" s="63" t="s">
        <v>130</v>
      </c>
      <c r="F59" s="64" t="s">
        <v>127</v>
      </c>
      <c r="G59" s="199">
        <v>42900</v>
      </c>
      <c r="H59" s="199"/>
    </row>
    <row r="60" spans="5:8" x14ac:dyDescent="0.15">
      <c r="E60" s="63" t="s">
        <v>131</v>
      </c>
      <c r="F60" s="64" t="s">
        <v>128</v>
      </c>
      <c r="G60" s="196">
        <v>85800</v>
      </c>
      <c r="H60" s="197"/>
    </row>
    <row r="61" spans="5:8" x14ac:dyDescent="0.15">
      <c r="E61" s="63" t="s">
        <v>366</v>
      </c>
      <c r="F61" s="64" t="s">
        <v>361</v>
      </c>
      <c r="G61" s="196">
        <v>85800</v>
      </c>
      <c r="H61" s="197"/>
    </row>
    <row r="62" spans="5:8" x14ac:dyDescent="0.15">
      <c r="E62" s="63" t="s">
        <v>370</v>
      </c>
      <c r="F62" s="64" t="s">
        <v>362</v>
      </c>
      <c r="G62" s="196">
        <v>53900</v>
      </c>
      <c r="H62" s="197"/>
    </row>
    <row r="63" spans="5:8" x14ac:dyDescent="0.15">
      <c r="E63" s="63" t="s">
        <v>367</v>
      </c>
      <c r="F63" s="64" t="s">
        <v>363</v>
      </c>
      <c r="G63" s="196">
        <v>108900</v>
      </c>
      <c r="H63" s="197"/>
    </row>
    <row r="64" spans="5:8" x14ac:dyDescent="0.15">
      <c r="E64" s="63" t="s">
        <v>368</v>
      </c>
      <c r="F64" s="64" t="s">
        <v>364</v>
      </c>
      <c r="G64" s="196">
        <v>108900</v>
      </c>
      <c r="H64" s="197"/>
    </row>
    <row r="65" spans="5:8" x14ac:dyDescent="0.15">
      <c r="E65" s="63" t="s">
        <v>369</v>
      </c>
      <c r="F65" s="64" t="s">
        <v>365</v>
      </c>
      <c r="G65" s="196">
        <v>108900</v>
      </c>
      <c r="H65" s="197"/>
    </row>
    <row r="66" spans="5:8" x14ac:dyDescent="0.15">
      <c r="E66" s="63" t="s">
        <v>377</v>
      </c>
      <c r="F66" s="64" t="s">
        <v>376</v>
      </c>
      <c r="G66" s="196">
        <v>42900</v>
      </c>
      <c r="H66" s="197"/>
    </row>
  </sheetData>
  <mergeCells count="103">
    <mergeCell ref="G66:H66"/>
    <mergeCell ref="K31:M32"/>
    <mergeCell ref="F32:H32"/>
    <mergeCell ref="I32:J32"/>
    <mergeCell ref="A31:A32"/>
    <mergeCell ref="B31:B32"/>
    <mergeCell ref="C31:C32"/>
    <mergeCell ref="D31:D32"/>
    <mergeCell ref="E31:E32"/>
    <mergeCell ref="K27:M28"/>
    <mergeCell ref="F28:H28"/>
    <mergeCell ref="I28:J28"/>
    <mergeCell ref="A29:A30"/>
    <mergeCell ref="B29:B30"/>
    <mergeCell ref="C29:C30"/>
    <mergeCell ref="D29:D30"/>
    <mergeCell ref="E29:E30"/>
    <mergeCell ref="K29:M30"/>
    <mergeCell ref="F30:H30"/>
    <mergeCell ref="I30:J30"/>
    <mergeCell ref="A27:A28"/>
    <mergeCell ref="B27:B28"/>
    <mergeCell ref="C27:C28"/>
    <mergeCell ref="D27:D28"/>
    <mergeCell ref="E27:E28"/>
    <mergeCell ref="K23:M24"/>
    <mergeCell ref="F24:H24"/>
    <mergeCell ref="I24:J24"/>
    <mergeCell ref="A25:A26"/>
    <mergeCell ref="B25:B26"/>
    <mergeCell ref="C25:C26"/>
    <mergeCell ref="D25:D26"/>
    <mergeCell ref="E25:E26"/>
    <mergeCell ref="K25:M26"/>
    <mergeCell ref="F26:H26"/>
    <mergeCell ref="I26:J26"/>
    <mergeCell ref="A23:A24"/>
    <mergeCell ref="B23:B24"/>
    <mergeCell ref="C23:C24"/>
    <mergeCell ref="D23:D24"/>
    <mergeCell ref="E23:E24"/>
    <mergeCell ref="K21:M22"/>
    <mergeCell ref="F22:H22"/>
    <mergeCell ref="I22:J22"/>
    <mergeCell ref="A19:A20"/>
    <mergeCell ref="B19:B20"/>
    <mergeCell ref="C19:C20"/>
    <mergeCell ref="D19:D20"/>
    <mergeCell ref="E19:E20"/>
    <mergeCell ref="K19:M20"/>
    <mergeCell ref="F20:H20"/>
    <mergeCell ref="I20:J20"/>
    <mergeCell ref="A21:A22"/>
    <mergeCell ref="B21:B22"/>
    <mergeCell ref="C21:C22"/>
    <mergeCell ref="D21:D22"/>
    <mergeCell ref="E21:E22"/>
    <mergeCell ref="A1:M2"/>
    <mergeCell ref="A9:M9"/>
    <mergeCell ref="J5:M6"/>
    <mergeCell ref="K11:M12"/>
    <mergeCell ref="J11:J12"/>
    <mergeCell ref="I11:I12"/>
    <mergeCell ref="A17:A18"/>
    <mergeCell ref="B17:B18"/>
    <mergeCell ref="C17:C18"/>
    <mergeCell ref="D17:D18"/>
    <mergeCell ref="A15:A16"/>
    <mergeCell ref="B15:B16"/>
    <mergeCell ref="C15:C16"/>
    <mergeCell ref="D15:D16"/>
    <mergeCell ref="I14:J14"/>
    <mergeCell ref="E17:E18"/>
    <mergeCell ref="K17:M18"/>
    <mergeCell ref="F18:H18"/>
    <mergeCell ref="I18:J18"/>
    <mergeCell ref="E15:E16"/>
    <mergeCell ref="K13:M14"/>
    <mergeCell ref="E13:E14"/>
    <mergeCell ref="K15:M16"/>
    <mergeCell ref="F16:H16"/>
    <mergeCell ref="I16:J16"/>
    <mergeCell ref="A11:A12"/>
    <mergeCell ref="B11:B12"/>
    <mergeCell ref="C11:C12"/>
    <mergeCell ref="H11:H12"/>
    <mergeCell ref="E11:E12"/>
    <mergeCell ref="D11:D12"/>
    <mergeCell ref="F11:G12"/>
    <mergeCell ref="F14:H14"/>
    <mergeCell ref="A13:A14"/>
    <mergeCell ref="B13:B14"/>
    <mergeCell ref="C13:C14"/>
    <mergeCell ref="D13:D14"/>
    <mergeCell ref="G61:H61"/>
    <mergeCell ref="G62:H62"/>
    <mergeCell ref="G63:H63"/>
    <mergeCell ref="G64:H64"/>
    <mergeCell ref="G65:H65"/>
    <mergeCell ref="G60:H60"/>
    <mergeCell ref="G57:H57"/>
    <mergeCell ref="G58:H58"/>
    <mergeCell ref="G59:H59"/>
  </mergeCells>
  <phoneticPr fontId="1"/>
  <dataValidations count="5">
    <dataValidation imeMode="fullKatakana" allowBlank="1" showInputMessage="1" showErrorMessage="1" sqref="C13 C15 C17 C19 C21 C23 C25 C27 C29 C31" xr:uid="{00000000-0002-0000-0200-000000000000}"/>
    <dataValidation type="textLength" imeMode="hiragana" operator="lessThanOrEqual" showInputMessage="1" showErrorMessage="1" errorTitle="文字数オーバー" error="10文字以下で登録してください。" sqref="B13 B15 B17 B19 B21 B23 B25 B27 B29 B31" xr:uid="{A201DD6A-AF9C-439A-8AC7-9D21070BBD56}">
      <formula1>10</formula1>
    </dataValidation>
    <dataValidation imeMode="hiragana" allowBlank="1" showInputMessage="1" showErrorMessage="1" sqref="I15 I29 I31 I13 I17 I19 I21 I23 I25 I27" xr:uid="{C95F2184-6776-46C6-9DB6-E12A4723523B}"/>
    <dataValidation imeMode="halfAlpha" allowBlank="1" showInputMessage="1" showErrorMessage="1" sqref="F19:H19 J15 F13:H13 J13 D13 I16:J16 F15:H15 F21:H21 F23:H23 F25:H25 F27:H27 F31:H31 D31 F29:H29 J17 J19 J21 J23 J25 J27 J29 J31 I18:J18 I20:J20 I22:J22 I24:J24 I26:J26 I28:J28 I30:J30 I32:J32 I14:J14 D15 D17 D19 D21 D23 D25 D27 D29 F17:H17" xr:uid="{1E624A21-66B9-4095-B03A-0093DD61EEF9}"/>
    <dataValidation type="list" allowBlank="1" showInputMessage="1" showErrorMessage="1" sqref="E13:E32" xr:uid="{A9059501-A207-4C0D-AB59-C340E37B413E}">
      <formula1>"e：Ｅ資格対策講座,e：Ｇ検定対策パック,e：ＡＩリテラシーパック,e：ＤＸリテラシーパック,e：【基礎】Ｐｙｔｈｏｎパック,e：【発展】画像認識パック,e：【発展】データサイエンスパック,e：【発展】自然言語処理パック,e：統計検定３・４級対策パック"</formula1>
    </dataValidation>
  </dataValidations>
  <hyperlinks>
    <hyperlink ref="J5" r:id="rId1" display="メールアドレス： ikusei@jtex.ac.jp" xr:uid="{00000000-0004-0000-0200-000000000000}"/>
  </hyperlinks>
  <printOptions horizontalCentered="1" verticalCentered="1"/>
  <pageMargins left="0.19685039370078741" right="0.19685039370078741" top="0.19685039370078741" bottom="0.19685039370078741" header="0.11811023622047245" footer="0.11811023622047245"/>
  <pageSetup paperSize="9" scale="71"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C8A4-98C9-4F8F-B8A5-A623DB2B91E4}">
  <sheetPr>
    <tabColor rgb="FF9A004D"/>
    <pageSetUpPr fitToPage="1"/>
  </sheetPr>
  <dimension ref="A1:N28"/>
  <sheetViews>
    <sheetView showGridLines="0" workbookViewId="0">
      <selection sqref="A1:H1"/>
    </sheetView>
  </sheetViews>
  <sheetFormatPr defaultColWidth="9" defaultRowHeight="13.5" x14ac:dyDescent="0.15"/>
  <cols>
    <col min="1" max="8" width="10" customWidth="1"/>
  </cols>
  <sheetData>
    <row r="1" spans="1:14" s="6" customFormat="1" ht="27" thickBot="1" x14ac:dyDescent="0.2">
      <c r="A1" s="277" t="s">
        <v>123</v>
      </c>
      <c r="B1" s="277"/>
      <c r="C1" s="277"/>
      <c r="D1" s="277"/>
      <c r="E1" s="277"/>
      <c r="F1" s="277"/>
      <c r="G1" s="277"/>
      <c r="H1" s="277"/>
      <c r="I1" s="78"/>
      <c r="J1" s="78"/>
      <c r="K1" s="78"/>
      <c r="L1" s="78"/>
      <c r="M1" s="78"/>
      <c r="N1" s="78"/>
    </row>
    <row r="2" spans="1:14" s="6" customFormat="1" ht="17.25" thickTop="1" x14ac:dyDescent="0.15">
      <c r="A2" s="276"/>
      <c r="B2" s="276"/>
      <c r="C2" s="276"/>
      <c r="D2" s="276"/>
      <c r="E2" s="276"/>
      <c r="F2" s="276"/>
      <c r="G2" s="276"/>
      <c r="H2" s="276"/>
    </row>
    <row r="3" spans="1:14" s="6" customFormat="1" ht="16.5" x14ac:dyDescent="0.15">
      <c r="A3" s="79" t="s">
        <v>124</v>
      </c>
      <c r="B3" s="79"/>
      <c r="C3" s="79"/>
      <c r="D3" s="79"/>
      <c r="E3" s="79"/>
      <c r="F3" s="79"/>
      <c r="G3" s="79"/>
      <c r="H3" s="79"/>
    </row>
    <row r="4" spans="1:14" s="6" customFormat="1" ht="16.5" x14ac:dyDescent="0.15">
      <c r="A4" s="80" t="s">
        <v>352</v>
      </c>
      <c r="B4" s="79"/>
      <c r="C4" s="79"/>
      <c r="D4" s="79"/>
      <c r="E4" s="79"/>
      <c r="F4" s="79"/>
      <c r="G4" s="79"/>
      <c r="H4" s="79"/>
    </row>
    <row r="5" spans="1:14" s="6" customFormat="1" ht="16.5" x14ac:dyDescent="0.15">
      <c r="A5" s="80"/>
      <c r="B5" s="79"/>
      <c r="C5" s="79"/>
      <c r="D5" s="79"/>
      <c r="E5" s="79"/>
      <c r="F5" s="79"/>
      <c r="G5" s="79"/>
      <c r="H5" s="79"/>
    </row>
    <row r="6" spans="1:14" s="6" customFormat="1" ht="18.75" customHeight="1" x14ac:dyDescent="0.15">
      <c r="A6" s="76" t="s">
        <v>125</v>
      </c>
    </row>
    <row r="7" spans="1:14" s="6" customFormat="1" ht="18.75" customHeight="1" x14ac:dyDescent="0.15">
      <c r="A7" s="76"/>
    </row>
    <row r="8" spans="1:14" s="6" customFormat="1" ht="18.75" customHeight="1" x14ac:dyDescent="0.15">
      <c r="A8" s="77" t="s">
        <v>353</v>
      </c>
    </row>
    <row r="9" spans="1:14" s="6" customFormat="1" ht="18.75" customHeight="1" x14ac:dyDescent="0.15">
      <c r="A9" s="77" t="s">
        <v>227</v>
      </c>
    </row>
    <row r="10" spans="1:14" s="6" customFormat="1" ht="18.75" customHeight="1" x14ac:dyDescent="0.15">
      <c r="A10" s="77" t="s">
        <v>228</v>
      </c>
    </row>
    <row r="11" spans="1:14" s="6" customFormat="1" ht="18.75" customHeight="1" x14ac:dyDescent="0.15">
      <c r="A11" s="77"/>
    </row>
    <row r="12" spans="1:14" s="6" customFormat="1" ht="18.75" customHeight="1" x14ac:dyDescent="0.15">
      <c r="A12" s="77" t="s">
        <v>354</v>
      </c>
    </row>
    <row r="13" spans="1:14" s="6" customFormat="1" ht="18.75" customHeight="1" x14ac:dyDescent="0.15">
      <c r="A13" s="77" t="s">
        <v>230</v>
      </c>
    </row>
    <row r="14" spans="1:14" s="6" customFormat="1" ht="18.75" customHeight="1" x14ac:dyDescent="0.15">
      <c r="A14" s="77" t="s">
        <v>231</v>
      </c>
    </row>
    <row r="15" spans="1:14" s="6" customFormat="1" ht="18.75" customHeight="1" x14ac:dyDescent="0.15">
      <c r="A15" s="77"/>
    </row>
    <row r="16" spans="1:14" s="6" customFormat="1" ht="18.75" customHeight="1" x14ac:dyDescent="0.15">
      <c r="A16" s="77" t="s">
        <v>355</v>
      </c>
    </row>
    <row r="17" spans="1:7" s="6" customFormat="1" ht="18.75" customHeight="1" x14ac:dyDescent="0.15">
      <c r="A17" s="77" t="s">
        <v>356</v>
      </c>
    </row>
    <row r="18" spans="1:7" s="6" customFormat="1" ht="18.75" customHeight="1" x14ac:dyDescent="0.15">
      <c r="A18" s="77" t="s">
        <v>357</v>
      </c>
    </row>
    <row r="19" spans="1:7" s="6" customFormat="1" ht="18.75" customHeight="1" x14ac:dyDescent="0.15">
      <c r="A19" s="77" t="s">
        <v>358</v>
      </c>
    </row>
    <row r="20" spans="1:7" s="6" customFormat="1" ht="18.75" customHeight="1" x14ac:dyDescent="0.15">
      <c r="A20" s="77" t="s">
        <v>236</v>
      </c>
    </row>
    <row r="21" spans="1:7" s="6" customFormat="1" ht="18.75" customHeight="1" x14ac:dyDescent="0.15">
      <c r="A21" s="77"/>
    </row>
    <row r="22" spans="1:7" s="6" customFormat="1" ht="18.75" customHeight="1" x14ac:dyDescent="0.15">
      <c r="A22" s="77" t="s">
        <v>359</v>
      </c>
    </row>
    <row r="23" spans="1:7" s="6" customFormat="1" ht="18.75" customHeight="1" x14ac:dyDescent="0.15">
      <c r="A23" s="77" t="s">
        <v>360</v>
      </c>
    </row>
    <row r="24" spans="1:7" s="6" customFormat="1" ht="16.5" x14ac:dyDescent="0.15"/>
    <row r="25" spans="1:7" s="6" customFormat="1" ht="20.25" x14ac:dyDescent="0.15">
      <c r="A25" s="68"/>
      <c r="B25" s="5" t="s">
        <v>139</v>
      </c>
      <c r="C25" s="68"/>
      <c r="D25" s="68"/>
      <c r="E25" s="68"/>
      <c r="F25" s="68"/>
      <c r="G25" s="68"/>
    </row>
    <row r="26" spans="1:7" s="6" customFormat="1" ht="26.25" x14ac:dyDescent="0.15">
      <c r="A26" s="68"/>
      <c r="B26" s="68" t="s">
        <v>140</v>
      </c>
      <c r="C26" s="68"/>
      <c r="D26" s="68"/>
      <c r="E26" s="69" t="s">
        <v>141</v>
      </c>
      <c r="F26" s="68"/>
      <c r="G26" s="68"/>
    </row>
    <row r="27" spans="1:7" s="6" customFormat="1" ht="20.25" x14ac:dyDescent="0.15">
      <c r="A27" s="68"/>
      <c r="B27" s="68"/>
      <c r="C27" s="68"/>
      <c r="D27" s="68"/>
      <c r="E27" s="68" t="s">
        <v>142</v>
      </c>
      <c r="F27" s="68"/>
      <c r="G27" s="68"/>
    </row>
    <row r="28" spans="1:7" s="6" customFormat="1" ht="16.5" x14ac:dyDescent="0.15"/>
  </sheetData>
  <mergeCells count="2">
    <mergeCell ref="A2:H2"/>
    <mergeCell ref="A1:H1"/>
  </mergeCells>
  <phoneticPr fontId="1"/>
  <hyperlinks>
    <hyperlink ref="E26" r:id="rId1" xr:uid="{867DA68E-6BFE-1F4E-A9CF-9744C669AB2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個人情報の取り扱いについて</vt:lpstr>
      <vt:lpstr>利用規約</vt:lpstr>
      <vt:lpstr>注意事項</vt:lpstr>
      <vt:lpstr>受講手続書</vt:lpstr>
      <vt:lpstr>受講申込書</vt:lpstr>
      <vt:lpstr>キャンセルの取り扱いについて</vt:lpstr>
      <vt:lpstr>受講手続書!Print_Area</vt:lpstr>
      <vt:lpstr>受講申込書!Print_Area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2023-03-06T23:31:20Z</cp:lastPrinted>
  <dcterms:created xsi:type="dcterms:W3CDTF">2009-08-10T01:07:15Z</dcterms:created>
  <dcterms:modified xsi:type="dcterms:W3CDTF">2024-11-07T06:22:41Z</dcterms:modified>
</cp:coreProperties>
</file>